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QC\"/>
    </mc:Choice>
  </mc:AlternateContent>
  <bookViews>
    <workbookView xWindow="0" yWindow="0" windowWidth="20490" windowHeight="7050" activeTab="1"/>
  </bookViews>
  <sheets>
    <sheet name="T2-2021" sheetId="9" r:id="rId1"/>
    <sheet name="T1-2021" sheetId="8" r:id="rId2"/>
    <sheet name="T12-2020" sheetId="7" r:id="rId3"/>
    <sheet name="T11-2020" sheetId="6" r:id="rId4"/>
    <sheet name="T10-2020 " sheetId="5" r:id="rId5"/>
    <sheet name="T9-2020" sheetId="4" r:id="rId6"/>
    <sheet name="T7-2020" sheetId="3" r:id="rId7"/>
    <sheet name="T6-2020 " sheetId="2" r:id="rId8"/>
    <sheet name="T5-2020" sheetId="1" r:id="rId9"/>
  </sheets>
  <calcPr calcId="162913"/>
</workbook>
</file>

<file path=xl/calcChain.xml><?xml version="1.0" encoding="utf-8"?>
<calcChain xmlns="http://schemas.openxmlformats.org/spreadsheetml/2006/main">
  <c r="E27" i="9" l="1"/>
  <c r="F23" i="9"/>
  <c r="F18" i="9"/>
  <c r="F15" i="9"/>
  <c r="F11" i="9"/>
  <c r="F7" i="9"/>
  <c r="F27" i="8"/>
  <c r="F18" i="8"/>
  <c r="F15" i="8"/>
  <c r="F11" i="8"/>
  <c r="F7" i="8"/>
  <c r="F27" i="9" l="1"/>
  <c r="E27" i="8"/>
  <c r="F23" i="8"/>
  <c r="E27" i="7" l="1"/>
  <c r="F23" i="7"/>
  <c r="F18" i="7"/>
  <c r="F13" i="7"/>
  <c r="F8" i="7"/>
  <c r="F27" i="7" l="1"/>
  <c r="F13" i="6"/>
  <c r="E27" i="6"/>
  <c r="F23" i="6"/>
  <c r="F18" i="6"/>
  <c r="F8" i="6"/>
  <c r="F27" i="6" l="1"/>
  <c r="F23" i="5"/>
  <c r="E27" i="5" l="1"/>
  <c r="F18" i="5"/>
  <c r="F13" i="5"/>
  <c r="F8" i="5"/>
  <c r="F27" i="5" l="1"/>
  <c r="F8" i="4"/>
  <c r="E26" i="4" l="1"/>
  <c r="F24" i="4"/>
  <c r="F19" i="4"/>
  <c r="F14" i="4"/>
  <c r="F26" i="4" l="1"/>
  <c r="F23" i="3"/>
  <c r="F25" i="3" l="1"/>
  <c r="E25" i="3"/>
  <c r="F18" i="3"/>
  <c r="F13" i="3"/>
  <c r="F8" i="3"/>
  <c r="F8" i="2" l="1"/>
  <c r="F24" i="2" l="1"/>
  <c r="F20" i="2"/>
  <c r="E26" i="2" l="1"/>
  <c r="F15" i="2"/>
  <c r="F20" i="1" l="1"/>
  <c r="F17" i="1" l="1"/>
  <c r="F15" i="1"/>
  <c r="F7" i="1"/>
  <c r="E23" i="1"/>
</calcChain>
</file>

<file path=xl/sharedStrings.xml><?xml version="1.0" encoding="utf-8"?>
<sst xmlns="http://schemas.openxmlformats.org/spreadsheetml/2006/main" count="323" uniqueCount="45">
  <si>
    <t>ĐVT : VNĐ</t>
  </si>
  <si>
    <t xml:space="preserve">NGÀY </t>
  </si>
  <si>
    <t>DIỄN GiẢI</t>
  </si>
  <si>
    <t>ĐVT</t>
  </si>
  <si>
    <t>SL</t>
  </si>
  <si>
    <t xml:space="preserve">Trứng cút </t>
  </si>
  <si>
    <t>vĩ</t>
  </si>
  <si>
    <t xml:space="preserve">Pate </t>
  </si>
  <si>
    <t>kg</t>
  </si>
  <si>
    <t>Hành lá</t>
  </si>
  <si>
    <t xml:space="preserve">Nếp </t>
  </si>
  <si>
    <t>Trứng gà</t>
  </si>
  <si>
    <t xml:space="preserve">TỔNG CỘNG </t>
  </si>
  <si>
    <t xml:space="preserve">THÀNH TIỀN </t>
  </si>
  <si>
    <t xml:space="preserve">CHI PHÍ THÁNG 05/2020 CT THỨ 7 YÊU THƯƠNG </t>
  </si>
  <si>
    <t>Bao xốp</t>
  </si>
  <si>
    <t>Muỗng xôi</t>
  </si>
  <si>
    <t>cái</t>
  </si>
  <si>
    <t>Nước rửa chén</t>
  </si>
  <si>
    <t>Dây thun</t>
  </si>
  <si>
    <t>Nước tương</t>
  </si>
  <si>
    <t>chai</t>
  </si>
  <si>
    <t xml:space="preserve">CHI PHÍ THÁNG 06/2020 CT THỨ 7 YÊU THƯƠNG </t>
  </si>
  <si>
    <t>Gạo nếp</t>
  </si>
  <si>
    <t xml:space="preserve">CHI PHÍ THÁNG 07/2020 CT THỨ 7 YÊU THƯƠNG </t>
  </si>
  <si>
    <t>Chà bông</t>
  </si>
  <si>
    <t>Muỗng</t>
  </si>
  <si>
    <t xml:space="preserve">CHI PHÍ THÁNG 09/2020 CT THỨ 7 YÊU THƯƠNG </t>
  </si>
  <si>
    <t xml:space="preserve">Bánh kem sinh nhật chương trình </t>
  </si>
  <si>
    <t>Chả cá</t>
  </si>
  <si>
    <t xml:space="preserve">Túi nylon </t>
  </si>
  <si>
    <t xml:space="preserve">CHI PHÍ THÁNG 10/2020 CT THỨ 7 YÊU THƯƠNG </t>
  </si>
  <si>
    <t>Chả lụa</t>
  </si>
  <si>
    <t xml:space="preserve">Túi </t>
  </si>
  <si>
    <t xml:space="preserve">CHI PHÍ THÁNG 11/2020 CT THỨ 7 YÊU THƯƠNG </t>
  </si>
  <si>
    <t xml:space="preserve">Muỗng gỗ </t>
  </si>
  <si>
    <t xml:space="preserve">CHI PHÍ THÁNG 12/2020 CT THỨ 7 YÊU THƯƠNG </t>
  </si>
  <si>
    <t xml:space="preserve">Chà bông </t>
  </si>
  <si>
    <t xml:space="preserve">CHI PHÍ THÁNG 1/2021 CT THỨ 7 YÊU THƯƠNG </t>
  </si>
  <si>
    <t xml:space="preserve">Chả cá basa hấp </t>
  </si>
  <si>
    <t xml:space="preserve">bịch </t>
  </si>
  <si>
    <t xml:space="preserve">Hành lá </t>
  </si>
  <si>
    <t>Pate</t>
  </si>
  <si>
    <t xml:space="preserve">vĩ </t>
  </si>
  <si>
    <t xml:space="preserve">CHI PHÍ THÁNG 3/2021 CT THỨ 7 YÊU THƯƠNG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</si>
</sst>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5" fillId="0" borderId="1" xfId="0" quotePrefix="1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4" fontId="5" fillId="0" borderId="1" xfId="0" quotePrefix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4" workbookViewId="0">
      <selection activeCell="E5" sqref="E5"/>
    </sheetView>
  </sheetViews>
  <sheetFormatPr defaultRowHeight="14.25" x14ac:dyDescent="0.2"/>
  <cols>
    <col min="1" max="1" width="13.25" style="21" customWidth="1"/>
    <col min="2" max="2" width="32.375" style="19" customWidth="1"/>
    <col min="3" max="3" width="8.75" style="19" customWidth="1"/>
    <col min="4" max="4" width="8.125" style="21" customWidth="1"/>
    <col min="5" max="5" width="19.75" style="19" customWidth="1"/>
    <col min="6" max="6" width="18.375" customWidth="1"/>
    <col min="7" max="7" width="54.875" customWidth="1"/>
  </cols>
  <sheetData>
    <row r="1" spans="1:6" ht="20.25" x14ac:dyDescent="0.3">
      <c r="A1" s="28" t="s">
        <v>44</v>
      </c>
      <c r="B1" s="28"/>
      <c r="C1" s="28"/>
      <c r="D1" s="28"/>
      <c r="E1" s="28"/>
    </row>
    <row r="2" spans="1:6" ht="20.25" x14ac:dyDescent="0.2">
      <c r="A2" s="16"/>
      <c r="B2" s="16"/>
      <c r="C2" s="16"/>
      <c r="D2" s="16"/>
      <c r="E2" s="22" t="s">
        <v>0</v>
      </c>
    </row>
    <row r="3" spans="1:6" ht="21" customHeight="1" x14ac:dyDescent="0.2">
      <c r="A3" s="17" t="s">
        <v>1</v>
      </c>
      <c r="B3" s="17" t="s">
        <v>2</v>
      </c>
      <c r="C3" s="17" t="s">
        <v>3</v>
      </c>
      <c r="D3" s="17" t="s">
        <v>4</v>
      </c>
      <c r="E3" s="17" t="s">
        <v>13</v>
      </c>
    </row>
    <row r="4" spans="1:6" ht="21" customHeight="1" x14ac:dyDescent="0.2">
      <c r="A4" s="25">
        <v>44261</v>
      </c>
      <c r="B4" s="20" t="s">
        <v>41</v>
      </c>
      <c r="C4" s="18">
        <v>0.5</v>
      </c>
      <c r="D4" s="18" t="s">
        <v>8</v>
      </c>
      <c r="E4" s="23">
        <v>20000</v>
      </c>
    </row>
    <row r="5" spans="1:6" ht="21" customHeight="1" x14ac:dyDescent="0.2">
      <c r="A5" s="25"/>
      <c r="B5" s="20" t="s">
        <v>42</v>
      </c>
      <c r="C5" s="18">
        <v>0.3</v>
      </c>
      <c r="D5" s="18" t="s">
        <v>8</v>
      </c>
      <c r="E5" s="23">
        <v>30000</v>
      </c>
    </row>
    <row r="6" spans="1:6" ht="21" customHeight="1" x14ac:dyDescent="0.2">
      <c r="A6" s="25"/>
      <c r="B6" s="20" t="s">
        <v>5</v>
      </c>
      <c r="C6" s="18">
        <v>4</v>
      </c>
      <c r="D6" s="18" t="s">
        <v>43</v>
      </c>
      <c r="E6" s="23">
        <v>72000</v>
      </c>
    </row>
    <row r="7" spans="1:6" ht="21" customHeight="1" x14ac:dyDescent="0.2">
      <c r="A7" s="25"/>
      <c r="B7" s="20"/>
      <c r="C7" s="18"/>
      <c r="D7" s="18"/>
      <c r="E7" s="23"/>
      <c r="F7" s="9">
        <f>SUM(E4:E7)</f>
        <v>122000</v>
      </c>
    </row>
    <row r="8" spans="1:6" ht="21" customHeight="1" x14ac:dyDescent="0.2">
      <c r="A8" s="25"/>
      <c r="B8" s="20" t="s">
        <v>41</v>
      </c>
      <c r="C8" s="18">
        <v>0.5</v>
      </c>
      <c r="D8" s="18" t="s">
        <v>8</v>
      </c>
      <c r="E8" s="23"/>
      <c r="F8" s="9"/>
    </row>
    <row r="9" spans="1:6" ht="21" customHeight="1" x14ac:dyDescent="0.2">
      <c r="A9" s="25"/>
      <c r="B9" s="20" t="s">
        <v>42</v>
      </c>
      <c r="C9" s="18">
        <v>0.2</v>
      </c>
      <c r="D9" s="18" t="s">
        <v>8</v>
      </c>
      <c r="E9" s="23"/>
      <c r="F9" s="9"/>
    </row>
    <row r="10" spans="1:6" ht="21" customHeight="1" x14ac:dyDescent="0.2">
      <c r="A10" s="25"/>
      <c r="B10" s="20" t="s">
        <v>5</v>
      </c>
      <c r="C10" s="18">
        <v>3</v>
      </c>
      <c r="D10" s="18" t="s">
        <v>43</v>
      </c>
      <c r="E10" s="23"/>
    </row>
    <row r="11" spans="1:6" ht="21" customHeight="1" x14ac:dyDescent="0.2">
      <c r="A11" s="25"/>
      <c r="B11" s="20"/>
      <c r="C11" s="18"/>
      <c r="D11" s="18"/>
      <c r="E11" s="23"/>
      <c r="F11" s="9">
        <f>SUM(E8:E11)</f>
        <v>0</v>
      </c>
    </row>
    <row r="12" spans="1:6" ht="21" customHeight="1" x14ac:dyDescent="0.2">
      <c r="A12" s="25"/>
      <c r="B12" s="20" t="s">
        <v>41</v>
      </c>
      <c r="C12" s="18">
        <v>0.5</v>
      </c>
      <c r="D12" s="18" t="s">
        <v>8</v>
      </c>
      <c r="E12" s="23"/>
    </row>
    <row r="13" spans="1:6" ht="21" customHeight="1" x14ac:dyDescent="0.2">
      <c r="A13" s="25"/>
      <c r="B13" s="20" t="s">
        <v>42</v>
      </c>
      <c r="C13" s="18">
        <v>0.2</v>
      </c>
      <c r="D13" s="18" t="s">
        <v>8</v>
      </c>
      <c r="E13" s="23"/>
      <c r="F13" s="9"/>
    </row>
    <row r="14" spans="1:6" ht="21" customHeight="1" x14ac:dyDescent="0.2">
      <c r="A14" s="25"/>
      <c r="B14" s="20" t="s">
        <v>5</v>
      </c>
      <c r="C14" s="18">
        <v>5</v>
      </c>
      <c r="D14" s="18" t="s">
        <v>43</v>
      </c>
      <c r="E14" s="23"/>
      <c r="F14" s="9"/>
    </row>
    <row r="15" spans="1:6" ht="21" customHeight="1" x14ac:dyDescent="0.2">
      <c r="A15" s="25"/>
      <c r="B15" s="20"/>
      <c r="C15" s="18"/>
      <c r="D15" s="18"/>
      <c r="E15" s="23"/>
      <c r="F15" s="9">
        <f>SUM(E12:E15)</f>
        <v>0</v>
      </c>
    </row>
    <row r="16" spans="1:6" ht="21" customHeight="1" x14ac:dyDescent="0.2">
      <c r="A16" s="25"/>
      <c r="B16" s="20" t="s">
        <v>7</v>
      </c>
      <c r="C16" s="18" t="s">
        <v>8</v>
      </c>
      <c r="D16" s="18">
        <v>0.3</v>
      </c>
      <c r="E16" s="23"/>
      <c r="F16" s="9"/>
    </row>
    <row r="17" spans="1:6" ht="21" customHeight="1" x14ac:dyDescent="0.2">
      <c r="A17" s="25"/>
      <c r="B17" s="20" t="s">
        <v>39</v>
      </c>
      <c r="C17" s="18" t="s">
        <v>40</v>
      </c>
      <c r="D17" s="18">
        <v>6</v>
      </c>
      <c r="E17" s="23"/>
      <c r="F17" s="9"/>
    </row>
    <row r="18" spans="1:6" ht="21" customHeight="1" x14ac:dyDescent="0.2">
      <c r="A18" s="25"/>
      <c r="B18" s="27"/>
      <c r="C18" s="26"/>
      <c r="D18" s="26"/>
      <c r="E18" s="23"/>
      <c r="F18" s="9">
        <f>SUM(E16:E18)</f>
        <v>0</v>
      </c>
    </row>
    <row r="19" spans="1:6" ht="21" customHeight="1" x14ac:dyDescent="0.2">
      <c r="A19" s="25"/>
      <c r="B19" s="20"/>
      <c r="C19" s="18"/>
      <c r="D19" s="18"/>
      <c r="E19" s="23"/>
      <c r="F19" s="9"/>
    </row>
    <row r="20" spans="1:6" ht="21" customHeight="1" x14ac:dyDescent="0.2">
      <c r="A20" s="25"/>
      <c r="B20" s="20"/>
      <c r="C20" s="18"/>
      <c r="D20" s="18"/>
      <c r="E20" s="23"/>
      <c r="F20" s="9"/>
    </row>
    <row r="21" spans="1:6" ht="21" customHeight="1" x14ac:dyDescent="0.2">
      <c r="A21" s="25"/>
      <c r="B21" s="20"/>
      <c r="C21" s="18"/>
      <c r="D21" s="18"/>
      <c r="E21" s="23"/>
      <c r="F21" s="9"/>
    </row>
    <row r="22" spans="1:6" ht="21" customHeight="1" x14ac:dyDescent="0.2">
      <c r="A22" s="25"/>
      <c r="B22" s="20"/>
      <c r="C22" s="18"/>
      <c r="D22" s="18"/>
      <c r="E22" s="23"/>
      <c r="F22" s="9"/>
    </row>
    <row r="23" spans="1:6" ht="21" customHeight="1" x14ac:dyDescent="0.2">
      <c r="A23" s="14"/>
      <c r="B23" s="13"/>
      <c r="C23" s="13"/>
      <c r="D23" s="14"/>
      <c r="E23" s="13"/>
      <c r="F23" s="9">
        <f>SUM(E19:E22)</f>
        <v>0</v>
      </c>
    </row>
    <row r="24" spans="1:6" ht="21" customHeight="1" x14ac:dyDescent="0.2">
      <c r="A24" s="25"/>
      <c r="B24" s="13"/>
      <c r="C24" s="13"/>
      <c r="D24" s="14"/>
      <c r="E24" s="13"/>
      <c r="F24" s="9"/>
    </row>
    <row r="25" spans="1:6" ht="21" customHeight="1" x14ac:dyDescent="0.2">
      <c r="A25" s="14"/>
      <c r="B25" s="13"/>
      <c r="C25" s="13"/>
      <c r="D25" s="14"/>
      <c r="E25" s="13"/>
      <c r="F25" s="9"/>
    </row>
    <row r="26" spans="1:6" ht="21" customHeight="1" x14ac:dyDescent="0.2">
      <c r="B26" s="20"/>
      <c r="C26" s="18"/>
      <c r="D26" s="18"/>
      <c r="E26" s="23"/>
    </row>
    <row r="27" spans="1:6" ht="21" customHeight="1" x14ac:dyDescent="0.2">
      <c r="A27" s="29" t="s">
        <v>12</v>
      </c>
      <c r="B27" s="30"/>
      <c r="C27" s="30"/>
      <c r="D27" s="31"/>
      <c r="E27" s="24">
        <f>SUM(E4:E26)</f>
        <v>122000</v>
      </c>
      <c r="F27" s="9">
        <f>SUM(F3:F26)</f>
        <v>122000</v>
      </c>
    </row>
  </sheetData>
  <mergeCells count="2">
    <mergeCell ref="A1:E1"/>
    <mergeCell ref="A27:D27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0" workbookViewId="0">
      <selection activeCell="F28" sqref="F28"/>
    </sheetView>
  </sheetViews>
  <sheetFormatPr defaultRowHeight="14.25" x14ac:dyDescent="0.2"/>
  <cols>
    <col min="1" max="1" width="13.25" style="21" customWidth="1"/>
    <col min="2" max="2" width="32.375" style="19" customWidth="1"/>
    <col min="3" max="3" width="8.75" style="19" customWidth="1"/>
    <col min="4" max="4" width="8.125" style="21" customWidth="1"/>
    <col min="5" max="5" width="19.75" style="19" customWidth="1"/>
    <col min="6" max="6" width="18.375" customWidth="1"/>
    <col min="7" max="7" width="54.875" customWidth="1"/>
  </cols>
  <sheetData>
    <row r="1" spans="1:6" ht="20.25" x14ac:dyDescent="0.3">
      <c r="A1" s="28" t="s">
        <v>38</v>
      </c>
      <c r="B1" s="28"/>
      <c r="C1" s="28"/>
      <c r="D1" s="28"/>
      <c r="E1" s="28"/>
    </row>
    <row r="2" spans="1:6" ht="20.25" x14ac:dyDescent="0.2">
      <c r="A2" s="16"/>
      <c r="B2" s="16"/>
      <c r="C2" s="16"/>
      <c r="D2" s="16"/>
      <c r="E2" s="22" t="s">
        <v>0</v>
      </c>
    </row>
    <row r="3" spans="1:6" ht="21" customHeight="1" x14ac:dyDescent="0.2">
      <c r="A3" s="17" t="s">
        <v>1</v>
      </c>
      <c r="B3" s="17" t="s">
        <v>2</v>
      </c>
      <c r="C3" s="17" t="s">
        <v>3</v>
      </c>
      <c r="D3" s="17" t="s">
        <v>4</v>
      </c>
      <c r="E3" s="17" t="s">
        <v>13</v>
      </c>
    </row>
    <row r="4" spans="1:6" ht="21" customHeight="1" x14ac:dyDescent="0.2">
      <c r="A4" s="25">
        <v>44199</v>
      </c>
      <c r="B4" s="20" t="s">
        <v>41</v>
      </c>
      <c r="C4" s="18">
        <v>0.5</v>
      </c>
      <c r="D4" s="18" t="s">
        <v>8</v>
      </c>
      <c r="E4" s="23">
        <v>20000</v>
      </c>
    </row>
    <row r="5" spans="1:6" ht="21" customHeight="1" x14ac:dyDescent="0.2">
      <c r="A5" s="25"/>
      <c r="B5" s="20" t="s">
        <v>42</v>
      </c>
      <c r="C5" s="18">
        <v>0.2</v>
      </c>
      <c r="D5" s="18" t="s">
        <v>8</v>
      </c>
      <c r="E5" s="23">
        <v>20000</v>
      </c>
    </row>
    <row r="6" spans="1:6" ht="21" customHeight="1" x14ac:dyDescent="0.2">
      <c r="A6" s="25"/>
      <c r="B6" s="20" t="s">
        <v>5</v>
      </c>
      <c r="C6" s="18">
        <v>3</v>
      </c>
      <c r="D6" s="18" t="s">
        <v>43</v>
      </c>
      <c r="E6" s="23">
        <v>51000</v>
      </c>
    </row>
    <row r="7" spans="1:6" ht="21" customHeight="1" x14ac:dyDescent="0.2">
      <c r="A7" s="25"/>
      <c r="B7" s="20"/>
      <c r="C7" s="18"/>
      <c r="D7" s="18"/>
      <c r="E7" s="23"/>
      <c r="F7" s="9">
        <f>SUM(E4:E7)</f>
        <v>91000</v>
      </c>
    </row>
    <row r="8" spans="1:6" ht="21" customHeight="1" x14ac:dyDescent="0.2">
      <c r="A8" s="25">
        <v>44205</v>
      </c>
      <c r="B8" s="20" t="s">
        <v>41</v>
      </c>
      <c r="C8" s="18">
        <v>0.5</v>
      </c>
      <c r="D8" s="18" t="s">
        <v>8</v>
      </c>
      <c r="E8" s="23">
        <v>20000</v>
      </c>
      <c r="F8" s="9"/>
    </row>
    <row r="9" spans="1:6" ht="21" customHeight="1" x14ac:dyDescent="0.2">
      <c r="A9" s="25"/>
      <c r="B9" s="20" t="s">
        <v>42</v>
      </c>
      <c r="C9" s="18">
        <v>0.2</v>
      </c>
      <c r="D9" s="18" t="s">
        <v>8</v>
      </c>
      <c r="E9" s="23">
        <v>20000</v>
      </c>
      <c r="F9" s="9"/>
    </row>
    <row r="10" spans="1:6" ht="21" customHeight="1" x14ac:dyDescent="0.2">
      <c r="A10" s="25"/>
      <c r="B10" s="20" t="s">
        <v>5</v>
      </c>
      <c r="C10" s="18">
        <v>3</v>
      </c>
      <c r="D10" s="18" t="s">
        <v>43</v>
      </c>
      <c r="E10" s="23">
        <v>48000</v>
      </c>
    </row>
    <row r="11" spans="1:6" ht="21" customHeight="1" x14ac:dyDescent="0.2">
      <c r="A11" s="25"/>
      <c r="B11" s="20"/>
      <c r="C11" s="18"/>
      <c r="D11" s="18"/>
      <c r="E11" s="23"/>
      <c r="F11" s="9">
        <f>SUM(E8:E11)</f>
        <v>88000</v>
      </c>
    </row>
    <row r="12" spans="1:6" ht="21" customHeight="1" x14ac:dyDescent="0.2">
      <c r="A12" s="25">
        <v>44219</v>
      </c>
      <c r="B12" s="20" t="s">
        <v>41</v>
      </c>
      <c r="C12" s="18">
        <v>0.5</v>
      </c>
      <c r="D12" s="18" t="s">
        <v>8</v>
      </c>
      <c r="E12" s="23">
        <v>20000</v>
      </c>
    </row>
    <row r="13" spans="1:6" ht="21" customHeight="1" x14ac:dyDescent="0.2">
      <c r="A13" s="25"/>
      <c r="B13" s="20" t="s">
        <v>42</v>
      </c>
      <c r="C13" s="18">
        <v>0.2</v>
      </c>
      <c r="D13" s="18" t="s">
        <v>8</v>
      </c>
      <c r="E13" s="23">
        <v>40000</v>
      </c>
      <c r="F13" s="9"/>
    </row>
    <row r="14" spans="1:6" ht="21" customHeight="1" x14ac:dyDescent="0.2">
      <c r="A14" s="25"/>
      <c r="B14" s="20" t="s">
        <v>5</v>
      </c>
      <c r="C14" s="18">
        <v>5</v>
      </c>
      <c r="D14" s="18" t="s">
        <v>43</v>
      </c>
      <c r="E14" s="23">
        <v>80000</v>
      </c>
      <c r="F14" s="9"/>
    </row>
    <row r="15" spans="1:6" ht="21" customHeight="1" x14ac:dyDescent="0.2">
      <c r="A15" s="25"/>
      <c r="B15" s="20"/>
      <c r="C15" s="18"/>
      <c r="D15" s="18"/>
      <c r="E15" s="23"/>
      <c r="F15" s="9">
        <f>SUM(E12:E15)</f>
        <v>140000</v>
      </c>
    </row>
    <row r="16" spans="1:6" ht="21" customHeight="1" x14ac:dyDescent="0.2">
      <c r="A16" s="25">
        <v>44226</v>
      </c>
      <c r="B16" s="20" t="s">
        <v>7</v>
      </c>
      <c r="C16" s="18" t="s">
        <v>8</v>
      </c>
      <c r="D16" s="18">
        <v>0.3</v>
      </c>
      <c r="E16" s="23">
        <v>30000</v>
      </c>
      <c r="F16" s="9"/>
    </row>
    <row r="17" spans="1:6" ht="21" customHeight="1" x14ac:dyDescent="0.2">
      <c r="A17" s="25"/>
      <c r="B17" s="20" t="s">
        <v>39</v>
      </c>
      <c r="C17" s="18" t="s">
        <v>40</v>
      </c>
      <c r="D17" s="18">
        <v>6</v>
      </c>
      <c r="E17" s="23">
        <v>180000</v>
      </c>
      <c r="F17" s="9"/>
    </row>
    <row r="18" spans="1:6" ht="21" customHeight="1" x14ac:dyDescent="0.2">
      <c r="A18" s="25"/>
      <c r="B18" s="27"/>
      <c r="C18" s="26"/>
      <c r="D18" s="26"/>
      <c r="E18" s="23"/>
      <c r="F18" s="9">
        <f>SUM(E16:E18)</f>
        <v>210000</v>
      </c>
    </row>
    <row r="19" spans="1:6" ht="21" customHeight="1" x14ac:dyDescent="0.2">
      <c r="A19" s="25"/>
      <c r="B19" s="20"/>
      <c r="C19" s="18"/>
      <c r="D19" s="18"/>
      <c r="E19" s="23"/>
      <c r="F19" s="9"/>
    </row>
    <row r="20" spans="1:6" ht="21" customHeight="1" x14ac:dyDescent="0.2">
      <c r="A20" s="25"/>
      <c r="B20" s="20"/>
      <c r="C20" s="18"/>
      <c r="D20" s="18"/>
      <c r="E20" s="23"/>
      <c r="F20" s="9"/>
    </row>
    <row r="21" spans="1:6" ht="21" customHeight="1" x14ac:dyDescent="0.2">
      <c r="A21" s="25"/>
      <c r="B21" s="20"/>
      <c r="C21" s="18"/>
      <c r="D21" s="18"/>
      <c r="E21" s="23"/>
      <c r="F21" s="9"/>
    </row>
    <row r="22" spans="1:6" ht="21" customHeight="1" x14ac:dyDescent="0.2">
      <c r="A22" s="25"/>
      <c r="B22" s="20"/>
      <c r="C22" s="18"/>
      <c r="D22" s="18"/>
      <c r="E22" s="23"/>
      <c r="F22" s="9"/>
    </row>
    <row r="23" spans="1:6" ht="21" customHeight="1" x14ac:dyDescent="0.2">
      <c r="A23" s="14"/>
      <c r="B23" s="13"/>
      <c r="C23" s="13"/>
      <c r="D23" s="14"/>
      <c r="E23" s="13"/>
      <c r="F23" s="9">
        <f>SUM(E19:E22)</f>
        <v>0</v>
      </c>
    </row>
    <row r="24" spans="1:6" ht="21" customHeight="1" x14ac:dyDescent="0.2">
      <c r="A24" s="25"/>
      <c r="B24" s="13"/>
      <c r="C24" s="13"/>
      <c r="D24" s="14"/>
      <c r="E24" s="13"/>
      <c r="F24" s="9"/>
    </row>
    <row r="25" spans="1:6" ht="21" customHeight="1" x14ac:dyDescent="0.2">
      <c r="A25" s="14"/>
      <c r="B25" s="13"/>
      <c r="C25" s="13"/>
      <c r="D25" s="14"/>
      <c r="E25" s="13"/>
      <c r="F25" s="9"/>
    </row>
    <row r="26" spans="1:6" ht="21" customHeight="1" x14ac:dyDescent="0.2">
      <c r="B26" s="20"/>
      <c r="C26" s="18"/>
      <c r="D26" s="18"/>
      <c r="E26" s="23"/>
    </row>
    <row r="27" spans="1:6" ht="21" customHeight="1" x14ac:dyDescent="0.2">
      <c r="A27" s="29" t="s">
        <v>12</v>
      </c>
      <c r="B27" s="30"/>
      <c r="C27" s="30"/>
      <c r="D27" s="31"/>
      <c r="E27" s="24">
        <f>SUM(E4:E26)</f>
        <v>529000</v>
      </c>
      <c r="F27" s="9">
        <f>SUM(F3:F26)</f>
        <v>529000</v>
      </c>
    </row>
  </sheetData>
  <mergeCells count="2">
    <mergeCell ref="A1:E1"/>
    <mergeCell ref="A27:D27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27"/>
  <sheetViews>
    <sheetView topLeftCell="A19" workbookViewId="0">
      <selection activeCell="E19" sqref="E19"/>
    </sheetView>
  </sheetViews>
  <sheetFormatPr defaultRowHeight="14.25" x14ac:dyDescent="0.2"/>
  <cols>
    <col min="1" max="1" width="13.25" style="21" customWidth="1"/>
    <col min="2" max="2" width="32.375" style="19" customWidth="1"/>
    <col min="3" max="3" width="8.75" style="19" customWidth="1"/>
    <col min="4" max="4" width="8.125" style="21" customWidth="1"/>
    <col min="5" max="5" width="19.75" style="19" customWidth="1"/>
    <col min="6" max="6" width="18.375" customWidth="1"/>
    <col min="7" max="7" width="54.875" customWidth="1"/>
  </cols>
  <sheetData>
    <row r="1" spans="1:6" ht="20.25" x14ac:dyDescent="0.3">
      <c r="A1" s="28" t="s">
        <v>36</v>
      </c>
      <c r="B1" s="28"/>
      <c r="C1" s="28"/>
      <c r="D1" s="28"/>
      <c r="E1" s="28"/>
    </row>
    <row r="2" spans="1:6" ht="20.25" x14ac:dyDescent="0.2">
      <c r="A2" s="16"/>
      <c r="B2" s="16"/>
      <c r="C2" s="16"/>
      <c r="D2" s="16"/>
      <c r="E2" s="22" t="s">
        <v>0</v>
      </c>
    </row>
    <row r="3" spans="1:6" ht="21" customHeight="1" x14ac:dyDescent="0.2">
      <c r="A3" s="17" t="s">
        <v>1</v>
      </c>
      <c r="B3" s="17" t="s">
        <v>2</v>
      </c>
      <c r="C3" s="17" t="s">
        <v>3</v>
      </c>
      <c r="D3" s="17" t="s">
        <v>4</v>
      </c>
      <c r="E3" s="17" t="s">
        <v>13</v>
      </c>
    </row>
    <row r="4" spans="1:6" ht="21" customHeight="1" x14ac:dyDescent="0.2">
      <c r="A4" s="25">
        <v>44170</v>
      </c>
      <c r="B4" s="20" t="s">
        <v>7</v>
      </c>
      <c r="C4" s="18"/>
      <c r="D4" s="18"/>
      <c r="E4" s="23"/>
    </row>
    <row r="5" spans="1:6" ht="21" customHeight="1" x14ac:dyDescent="0.2">
      <c r="A5" s="25"/>
      <c r="B5" s="20" t="s">
        <v>9</v>
      </c>
      <c r="C5" s="18"/>
      <c r="D5" s="18"/>
      <c r="E5" s="23"/>
    </row>
    <row r="6" spans="1:6" ht="21" customHeight="1" x14ac:dyDescent="0.2">
      <c r="A6" s="25"/>
      <c r="B6" s="20" t="s">
        <v>5</v>
      </c>
      <c r="C6" s="18"/>
      <c r="D6" s="18"/>
      <c r="E6" s="23"/>
    </row>
    <row r="7" spans="1:6" ht="21" customHeight="1" x14ac:dyDescent="0.2">
      <c r="A7" s="25"/>
      <c r="B7" s="20" t="s">
        <v>11</v>
      </c>
      <c r="C7" s="18"/>
      <c r="D7" s="18"/>
      <c r="E7" s="23"/>
      <c r="F7" s="9"/>
    </row>
    <row r="8" spans="1:6" ht="21" customHeight="1" x14ac:dyDescent="0.2">
      <c r="A8" s="25"/>
      <c r="B8" s="20"/>
      <c r="C8" s="18"/>
      <c r="D8" s="18"/>
      <c r="E8" s="23"/>
      <c r="F8" s="9">
        <f>SUM(E4:E8)</f>
        <v>0</v>
      </c>
    </row>
    <row r="9" spans="1:6" ht="21" customHeight="1" x14ac:dyDescent="0.2">
      <c r="A9" s="25">
        <v>44177</v>
      </c>
      <c r="B9" s="20" t="s">
        <v>35</v>
      </c>
      <c r="C9" s="18"/>
      <c r="D9" s="18"/>
      <c r="E9" s="23"/>
      <c r="F9" s="9"/>
    </row>
    <row r="10" spans="1:6" ht="21" customHeight="1" x14ac:dyDescent="0.2">
      <c r="A10" s="25"/>
      <c r="B10" s="20" t="s">
        <v>5</v>
      </c>
      <c r="C10" s="18"/>
      <c r="D10" s="18"/>
      <c r="E10" s="23"/>
    </row>
    <row r="11" spans="1:6" ht="21" customHeight="1" x14ac:dyDescent="0.2">
      <c r="A11" s="25"/>
      <c r="B11" s="20" t="s">
        <v>7</v>
      </c>
      <c r="C11" s="18"/>
      <c r="D11" s="18"/>
      <c r="E11" s="23"/>
    </row>
    <row r="12" spans="1:6" ht="21" customHeight="1" x14ac:dyDescent="0.2">
      <c r="A12" s="25"/>
      <c r="B12" s="20" t="s">
        <v>9</v>
      </c>
      <c r="C12" s="18"/>
      <c r="D12" s="18"/>
      <c r="E12" s="23"/>
    </row>
    <row r="13" spans="1:6" ht="21" customHeight="1" x14ac:dyDescent="0.2">
      <c r="A13" s="25"/>
      <c r="B13" s="13"/>
      <c r="C13" s="13"/>
      <c r="D13" s="14"/>
      <c r="E13" s="13"/>
      <c r="F13" s="9">
        <f>SUM(E9:E13)</f>
        <v>0</v>
      </c>
    </row>
    <row r="14" spans="1:6" ht="21" customHeight="1" x14ac:dyDescent="0.2">
      <c r="A14" s="25">
        <v>44184</v>
      </c>
      <c r="B14" s="20" t="s">
        <v>7</v>
      </c>
      <c r="C14" s="18" t="s">
        <v>8</v>
      </c>
      <c r="D14" s="18">
        <v>0.3</v>
      </c>
      <c r="E14" s="23">
        <v>30000</v>
      </c>
      <c r="F14" s="9"/>
    </row>
    <row r="15" spans="1:6" ht="21" customHeight="1" x14ac:dyDescent="0.2">
      <c r="A15" s="25"/>
      <c r="B15" s="20" t="s">
        <v>5</v>
      </c>
      <c r="C15" s="18" t="s">
        <v>6</v>
      </c>
      <c r="D15" s="18">
        <v>3</v>
      </c>
      <c r="E15" s="23">
        <v>65000</v>
      </c>
      <c r="F15" s="9"/>
    </row>
    <row r="16" spans="1:6" ht="21" customHeight="1" x14ac:dyDescent="0.2">
      <c r="A16" s="25"/>
      <c r="B16" s="20" t="s">
        <v>9</v>
      </c>
      <c r="C16" s="18" t="s">
        <v>8</v>
      </c>
      <c r="D16" s="18">
        <v>0.5</v>
      </c>
      <c r="E16" s="23">
        <v>25000</v>
      </c>
      <c r="F16" s="9"/>
    </row>
    <row r="17" spans="1:6" ht="21" customHeight="1" x14ac:dyDescent="0.2">
      <c r="A17" s="25"/>
      <c r="B17" s="20" t="s">
        <v>11</v>
      </c>
      <c r="C17" s="18" t="s">
        <v>6</v>
      </c>
      <c r="D17" s="18">
        <v>3</v>
      </c>
      <c r="E17" s="23">
        <v>85000</v>
      </c>
      <c r="F17" s="9"/>
    </row>
    <row r="18" spans="1:6" ht="21" customHeight="1" x14ac:dyDescent="0.2">
      <c r="A18" s="25"/>
      <c r="B18" s="27" t="s">
        <v>37</v>
      </c>
      <c r="C18" s="26" t="s">
        <v>8</v>
      </c>
      <c r="D18" s="26">
        <v>1</v>
      </c>
      <c r="E18" s="23">
        <v>350000</v>
      </c>
      <c r="F18" s="9">
        <f>SUM(E14:E18)</f>
        <v>555000</v>
      </c>
    </row>
    <row r="19" spans="1:6" ht="21" customHeight="1" x14ac:dyDescent="0.2">
      <c r="A19" s="25">
        <v>44191</v>
      </c>
      <c r="B19" s="20" t="s">
        <v>7</v>
      </c>
      <c r="C19" s="18"/>
      <c r="D19" s="18"/>
      <c r="E19" s="23"/>
      <c r="F19" s="9"/>
    </row>
    <row r="20" spans="1:6" ht="21" customHeight="1" x14ac:dyDescent="0.2">
      <c r="A20" s="25"/>
      <c r="B20" s="20" t="s">
        <v>5</v>
      </c>
      <c r="C20" s="18"/>
      <c r="D20" s="18"/>
      <c r="E20" s="23"/>
      <c r="F20" s="9"/>
    </row>
    <row r="21" spans="1:6" ht="21" customHeight="1" x14ac:dyDescent="0.2">
      <c r="A21" s="25"/>
      <c r="B21" s="20" t="s">
        <v>11</v>
      </c>
      <c r="C21" s="18"/>
      <c r="D21" s="18"/>
      <c r="E21" s="23"/>
      <c r="F21" s="9"/>
    </row>
    <row r="22" spans="1:6" ht="21" customHeight="1" x14ac:dyDescent="0.2">
      <c r="A22" s="25"/>
      <c r="B22" s="20" t="s">
        <v>9</v>
      </c>
      <c r="C22" s="18"/>
      <c r="D22" s="18"/>
      <c r="E22" s="23"/>
      <c r="F22" s="9"/>
    </row>
    <row r="23" spans="1:6" ht="21" customHeight="1" x14ac:dyDescent="0.2">
      <c r="A23" s="14"/>
      <c r="B23" s="13"/>
      <c r="C23" s="13"/>
      <c r="D23" s="14"/>
      <c r="E23" s="13"/>
      <c r="F23" s="9">
        <f>SUM(E19:E22)</f>
        <v>0</v>
      </c>
    </row>
    <row r="24" spans="1:6" ht="21" customHeight="1" x14ac:dyDescent="0.2">
      <c r="A24" s="25"/>
      <c r="B24" s="13"/>
      <c r="C24" s="13"/>
      <c r="D24" s="14"/>
      <c r="E24" s="13"/>
      <c r="F24" s="9"/>
    </row>
    <row r="25" spans="1:6" ht="21" customHeight="1" x14ac:dyDescent="0.2">
      <c r="A25" s="14"/>
      <c r="B25" s="13"/>
      <c r="C25" s="13"/>
      <c r="D25" s="14"/>
      <c r="E25" s="13"/>
      <c r="F25" s="9"/>
    </row>
    <row r="26" spans="1:6" ht="21" customHeight="1" x14ac:dyDescent="0.2">
      <c r="B26" s="20"/>
      <c r="C26" s="18"/>
      <c r="D26" s="18"/>
      <c r="E26" s="23"/>
    </row>
    <row r="27" spans="1:6" ht="21" customHeight="1" x14ac:dyDescent="0.2">
      <c r="A27" s="29" t="s">
        <v>12</v>
      </c>
      <c r="B27" s="30"/>
      <c r="C27" s="30"/>
      <c r="D27" s="31"/>
      <c r="E27" s="24">
        <f>SUM(E4:E26)</f>
        <v>555000</v>
      </c>
      <c r="F27" s="9">
        <f>F8+F13+F18+F23</f>
        <v>555000</v>
      </c>
    </row>
  </sheetData>
  <mergeCells count="2">
    <mergeCell ref="A1:E1"/>
    <mergeCell ref="A27:D27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workbookViewId="0">
      <selection activeCell="D16" sqref="D16"/>
    </sheetView>
  </sheetViews>
  <sheetFormatPr defaultRowHeight="14.25" x14ac:dyDescent="0.2"/>
  <cols>
    <col min="1" max="1" width="13.25" style="21" customWidth="1"/>
    <col min="2" max="2" width="32.375" style="19" customWidth="1"/>
    <col min="3" max="3" width="8.75" style="19" customWidth="1"/>
    <col min="4" max="4" width="8.125" style="21" customWidth="1"/>
    <col min="5" max="5" width="19.75" style="19" customWidth="1"/>
    <col min="6" max="6" width="18.375" customWidth="1"/>
    <col min="7" max="7" width="54.875" customWidth="1"/>
  </cols>
  <sheetData>
    <row r="1" spans="1:6" ht="20.25" x14ac:dyDescent="0.3">
      <c r="A1" s="28" t="s">
        <v>34</v>
      </c>
      <c r="B1" s="28"/>
      <c r="C1" s="28"/>
      <c r="D1" s="28"/>
      <c r="E1" s="28"/>
    </row>
    <row r="2" spans="1:6" ht="20.25" x14ac:dyDescent="0.2">
      <c r="A2" s="16"/>
      <c r="B2" s="16"/>
      <c r="C2" s="16"/>
      <c r="D2" s="16"/>
      <c r="E2" s="22" t="s">
        <v>0</v>
      </c>
    </row>
    <row r="3" spans="1:6" ht="21" customHeight="1" x14ac:dyDescent="0.2">
      <c r="A3" s="17" t="s">
        <v>1</v>
      </c>
      <c r="B3" s="17" t="s">
        <v>2</v>
      </c>
      <c r="C3" s="17" t="s">
        <v>3</v>
      </c>
      <c r="D3" s="17" t="s">
        <v>4</v>
      </c>
      <c r="E3" s="17" t="s">
        <v>13</v>
      </c>
    </row>
    <row r="4" spans="1:6" ht="21" customHeight="1" x14ac:dyDescent="0.2">
      <c r="A4" s="25">
        <v>44142</v>
      </c>
      <c r="B4" s="20" t="s">
        <v>7</v>
      </c>
      <c r="C4" s="18" t="s">
        <v>8</v>
      </c>
      <c r="D4" s="18">
        <v>0.3</v>
      </c>
      <c r="E4" s="23">
        <v>30000</v>
      </c>
    </row>
    <row r="5" spans="1:6" ht="21" customHeight="1" x14ac:dyDescent="0.2">
      <c r="A5" s="25"/>
      <c r="B5" s="20" t="s">
        <v>9</v>
      </c>
      <c r="C5" s="18" t="s">
        <v>8</v>
      </c>
      <c r="D5" s="18">
        <v>0.5</v>
      </c>
      <c r="E5" s="23">
        <v>25000</v>
      </c>
    </row>
    <row r="6" spans="1:6" ht="21" customHeight="1" x14ac:dyDescent="0.2">
      <c r="A6" s="25"/>
      <c r="B6" s="20" t="s">
        <v>5</v>
      </c>
      <c r="C6" s="18" t="s">
        <v>6</v>
      </c>
      <c r="D6" s="18">
        <v>4</v>
      </c>
      <c r="E6" s="23">
        <v>85000</v>
      </c>
    </row>
    <row r="7" spans="1:6" ht="21" customHeight="1" x14ac:dyDescent="0.2">
      <c r="A7" s="25"/>
      <c r="B7" s="20" t="s">
        <v>11</v>
      </c>
      <c r="C7" s="18" t="s">
        <v>6</v>
      </c>
      <c r="D7" s="18">
        <v>3</v>
      </c>
      <c r="E7" s="23">
        <v>69000</v>
      </c>
      <c r="F7" s="9"/>
    </row>
    <row r="8" spans="1:6" ht="21" customHeight="1" x14ac:dyDescent="0.2">
      <c r="A8" s="25"/>
      <c r="B8" s="20"/>
      <c r="C8" s="18"/>
      <c r="D8" s="18"/>
      <c r="E8" s="23"/>
      <c r="F8" s="9">
        <f>SUM(E4:E8)</f>
        <v>209000</v>
      </c>
    </row>
    <row r="9" spans="1:6" ht="21" customHeight="1" x14ac:dyDescent="0.2">
      <c r="A9" s="25">
        <v>44149</v>
      </c>
      <c r="B9" s="20" t="s">
        <v>35</v>
      </c>
      <c r="C9" s="18" t="s">
        <v>17</v>
      </c>
      <c r="D9" s="18">
        <v>1000</v>
      </c>
      <c r="E9" s="23">
        <v>450000</v>
      </c>
      <c r="F9" s="9"/>
    </row>
    <row r="10" spans="1:6" ht="21" customHeight="1" x14ac:dyDescent="0.2">
      <c r="A10" s="25"/>
      <c r="B10" s="20" t="s">
        <v>5</v>
      </c>
      <c r="C10" s="18" t="s">
        <v>6</v>
      </c>
      <c r="D10" s="18">
        <v>4</v>
      </c>
      <c r="E10" s="23">
        <v>85000</v>
      </c>
    </row>
    <row r="11" spans="1:6" ht="21" customHeight="1" x14ac:dyDescent="0.2">
      <c r="A11" s="25"/>
      <c r="B11" s="20" t="s">
        <v>7</v>
      </c>
      <c r="C11" s="18" t="s">
        <v>8</v>
      </c>
      <c r="D11" s="18">
        <v>0.4</v>
      </c>
      <c r="E11" s="23">
        <v>40000</v>
      </c>
    </row>
    <row r="12" spans="1:6" ht="21" customHeight="1" x14ac:dyDescent="0.2">
      <c r="A12" s="25"/>
      <c r="B12" s="20" t="s">
        <v>9</v>
      </c>
      <c r="C12" s="18" t="s">
        <v>8</v>
      </c>
      <c r="D12" s="18">
        <v>0.5</v>
      </c>
      <c r="E12" s="23">
        <v>25000</v>
      </c>
    </row>
    <row r="13" spans="1:6" ht="21" customHeight="1" x14ac:dyDescent="0.2">
      <c r="A13" s="25"/>
      <c r="B13" s="13"/>
      <c r="C13" s="13"/>
      <c r="D13" s="14"/>
      <c r="E13" s="13"/>
      <c r="F13" s="9">
        <f>SUM(E9:E13)</f>
        <v>600000</v>
      </c>
    </row>
    <row r="14" spans="1:6" ht="21" customHeight="1" x14ac:dyDescent="0.2">
      <c r="A14" s="25">
        <v>44156</v>
      </c>
      <c r="B14" s="20" t="s">
        <v>7</v>
      </c>
      <c r="C14" s="18" t="s">
        <v>8</v>
      </c>
      <c r="D14" s="18">
        <v>0.3</v>
      </c>
      <c r="E14" s="23">
        <v>30000</v>
      </c>
      <c r="F14" s="9"/>
    </row>
    <row r="15" spans="1:6" ht="21" customHeight="1" x14ac:dyDescent="0.2">
      <c r="A15" s="25"/>
      <c r="B15" s="20" t="s">
        <v>5</v>
      </c>
      <c r="C15" s="18" t="s">
        <v>6</v>
      </c>
      <c r="D15" s="18">
        <v>3</v>
      </c>
      <c r="E15" s="23">
        <v>68000</v>
      </c>
      <c r="F15" s="9"/>
    </row>
    <row r="16" spans="1:6" ht="21" customHeight="1" x14ac:dyDescent="0.2">
      <c r="A16" s="25"/>
      <c r="B16" s="20" t="s">
        <v>9</v>
      </c>
      <c r="C16" s="18" t="s">
        <v>8</v>
      </c>
      <c r="D16" s="18">
        <v>0.5</v>
      </c>
      <c r="E16" s="23">
        <v>25000</v>
      </c>
      <c r="F16" s="9"/>
    </row>
    <row r="17" spans="1:6" ht="21" customHeight="1" x14ac:dyDescent="0.2">
      <c r="A17" s="25"/>
      <c r="B17" s="20" t="s">
        <v>11</v>
      </c>
      <c r="C17" s="18" t="s">
        <v>6</v>
      </c>
      <c r="D17" s="18">
        <v>3</v>
      </c>
      <c r="E17" s="23">
        <v>82000</v>
      </c>
      <c r="F17" s="9"/>
    </row>
    <row r="18" spans="1:6" ht="21" customHeight="1" x14ac:dyDescent="0.2">
      <c r="A18" s="25"/>
      <c r="C18" s="26"/>
      <c r="D18" s="26"/>
      <c r="E18" s="23"/>
      <c r="F18" s="9">
        <f>SUM(E14:E18)</f>
        <v>205000</v>
      </c>
    </row>
    <row r="19" spans="1:6" ht="21" customHeight="1" x14ac:dyDescent="0.2">
      <c r="A19" s="25">
        <v>44163</v>
      </c>
      <c r="B19" s="20" t="s">
        <v>7</v>
      </c>
      <c r="C19" s="18" t="s">
        <v>8</v>
      </c>
      <c r="D19" s="18">
        <v>0.4</v>
      </c>
      <c r="E19" s="23">
        <v>40000</v>
      </c>
      <c r="F19" s="9"/>
    </row>
    <row r="20" spans="1:6" ht="21" customHeight="1" x14ac:dyDescent="0.2">
      <c r="A20" s="25"/>
      <c r="B20" s="20" t="s">
        <v>5</v>
      </c>
      <c r="C20" s="18" t="s">
        <v>6</v>
      </c>
      <c r="D20" s="18">
        <v>4</v>
      </c>
      <c r="E20" s="23">
        <v>85000</v>
      </c>
      <c r="F20" s="9"/>
    </row>
    <row r="21" spans="1:6" ht="21" customHeight="1" x14ac:dyDescent="0.2">
      <c r="A21" s="25"/>
      <c r="B21" s="20" t="s">
        <v>11</v>
      </c>
      <c r="C21" s="18" t="s">
        <v>6</v>
      </c>
      <c r="D21" s="18">
        <v>5</v>
      </c>
      <c r="E21" s="23">
        <v>140000</v>
      </c>
      <c r="F21" s="9"/>
    </row>
    <row r="22" spans="1:6" ht="21" customHeight="1" x14ac:dyDescent="0.2">
      <c r="A22" s="25"/>
      <c r="B22" s="20" t="s">
        <v>9</v>
      </c>
      <c r="C22" s="18" t="s">
        <v>8</v>
      </c>
      <c r="D22" s="18">
        <v>0.5</v>
      </c>
      <c r="E22" s="23">
        <v>25000</v>
      </c>
      <c r="F22" s="9"/>
    </row>
    <row r="23" spans="1:6" ht="21" customHeight="1" x14ac:dyDescent="0.2">
      <c r="A23" s="14"/>
      <c r="B23" s="13"/>
      <c r="C23" s="13"/>
      <c r="D23" s="14"/>
      <c r="E23" s="13"/>
      <c r="F23" s="9">
        <f>SUM(E19:E22)</f>
        <v>290000</v>
      </c>
    </row>
    <row r="24" spans="1:6" ht="21" customHeight="1" x14ac:dyDescent="0.2">
      <c r="A24" s="25"/>
      <c r="B24" s="13"/>
      <c r="C24" s="13"/>
      <c r="D24" s="14"/>
      <c r="E24" s="13"/>
      <c r="F24" s="9"/>
    </row>
    <row r="25" spans="1:6" ht="21" customHeight="1" x14ac:dyDescent="0.2">
      <c r="A25" s="14"/>
      <c r="B25" s="13"/>
      <c r="C25" s="13"/>
      <c r="D25" s="14"/>
      <c r="E25" s="13"/>
      <c r="F25" s="9"/>
    </row>
    <row r="26" spans="1:6" ht="21" customHeight="1" x14ac:dyDescent="0.2">
      <c r="B26" s="20"/>
      <c r="C26" s="18"/>
      <c r="D26" s="18"/>
      <c r="E26" s="23"/>
    </row>
    <row r="27" spans="1:6" ht="21" customHeight="1" x14ac:dyDescent="0.2">
      <c r="A27" s="29" t="s">
        <v>12</v>
      </c>
      <c r="B27" s="30"/>
      <c r="C27" s="30"/>
      <c r="D27" s="31"/>
      <c r="E27" s="24">
        <f>SUM(E4:E26)</f>
        <v>1304000</v>
      </c>
      <c r="F27" s="9">
        <f>F8+F13+F18+F23</f>
        <v>1304000</v>
      </c>
    </row>
  </sheetData>
  <mergeCells count="2">
    <mergeCell ref="A1:E1"/>
    <mergeCell ref="A27:D27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7"/>
  <sheetViews>
    <sheetView topLeftCell="A19" workbookViewId="0">
      <selection activeCell="E16" sqref="E16"/>
    </sheetView>
  </sheetViews>
  <sheetFormatPr defaultRowHeight="14.25" x14ac:dyDescent="0.2"/>
  <cols>
    <col min="1" max="1" width="13.25" style="21" customWidth="1"/>
    <col min="2" max="2" width="32.375" style="19" customWidth="1"/>
    <col min="3" max="3" width="8.75" style="19" customWidth="1"/>
    <col min="4" max="4" width="8.125" style="21" customWidth="1"/>
    <col min="5" max="5" width="19.75" style="19" customWidth="1"/>
    <col min="6" max="6" width="18.375" customWidth="1"/>
    <col min="7" max="7" width="54.875" customWidth="1"/>
  </cols>
  <sheetData>
    <row r="1" spans="1:6" ht="20.25" x14ac:dyDescent="0.3">
      <c r="A1" s="28" t="s">
        <v>31</v>
      </c>
      <c r="B1" s="28"/>
      <c r="C1" s="28"/>
      <c r="D1" s="28"/>
      <c r="E1" s="28"/>
    </row>
    <row r="2" spans="1:6" ht="20.25" x14ac:dyDescent="0.2">
      <c r="A2" s="16"/>
      <c r="B2" s="16"/>
      <c r="C2" s="16"/>
      <c r="D2" s="16"/>
      <c r="E2" s="22" t="s">
        <v>0</v>
      </c>
    </row>
    <row r="3" spans="1:6" ht="21" customHeight="1" x14ac:dyDescent="0.2">
      <c r="A3" s="17" t="s">
        <v>1</v>
      </c>
      <c r="B3" s="17" t="s">
        <v>2</v>
      </c>
      <c r="C3" s="17" t="s">
        <v>3</v>
      </c>
      <c r="D3" s="17" t="s">
        <v>4</v>
      </c>
      <c r="E3" s="17" t="s">
        <v>13</v>
      </c>
    </row>
    <row r="4" spans="1:6" ht="21" customHeight="1" x14ac:dyDescent="0.2">
      <c r="A4" s="25">
        <v>44107</v>
      </c>
      <c r="B4" s="20" t="s">
        <v>7</v>
      </c>
      <c r="C4" s="18" t="s">
        <v>8</v>
      </c>
      <c r="D4" s="18">
        <v>0.4</v>
      </c>
      <c r="E4" s="23">
        <v>40000</v>
      </c>
    </row>
    <row r="5" spans="1:6" ht="21" customHeight="1" x14ac:dyDescent="0.2">
      <c r="A5" s="25"/>
      <c r="B5" s="20" t="s">
        <v>9</v>
      </c>
      <c r="C5" s="18" t="s">
        <v>8</v>
      </c>
      <c r="D5" s="18">
        <v>0.5</v>
      </c>
      <c r="E5" s="23">
        <v>25000</v>
      </c>
    </row>
    <row r="6" spans="1:6" ht="21" customHeight="1" x14ac:dyDescent="0.2">
      <c r="A6" s="25"/>
      <c r="B6" s="20" t="s">
        <v>5</v>
      </c>
      <c r="C6" s="18" t="s">
        <v>6</v>
      </c>
      <c r="D6" s="18">
        <v>4</v>
      </c>
      <c r="E6" s="23">
        <v>80000</v>
      </c>
    </row>
    <row r="7" spans="1:6" ht="21" customHeight="1" x14ac:dyDescent="0.2">
      <c r="A7" s="25"/>
      <c r="B7" s="20" t="s">
        <v>25</v>
      </c>
      <c r="C7" s="18" t="s">
        <v>8</v>
      </c>
      <c r="D7" s="18">
        <v>1</v>
      </c>
      <c r="E7" s="23">
        <v>350000</v>
      </c>
      <c r="F7" s="9"/>
    </row>
    <row r="8" spans="1:6" ht="21" customHeight="1" x14ac:dyDescent="0.2">
      <c r="A8" s="25"/>
      <c r="B8" s="20" t="s">
        <v>32</v>
      </c>
      <c r="C8" s="18" t="s">
        <v>8</v>
      </c>
      <c r="D8" s="18">
        <v>3</v>
      </c>
      <c r="E8" s="23">
        <v>300000</v>
      </c>
      <c r="F8" s="9">
        <f>SUM(E4:E8)</f>
        <v>795000</v>
      </c>
    </row>
    <row r="9" spans="1:6" ht="21" customHeight="1" x14ac:dyDescent="0.2">
      <c r="A9" s="25"/>
      <c r="B9" s="20"/>
      <c r="C9" s="18"/>
      <c r="D9" s="18"/>
      <c r="E9" s="23"/>
      <c r="F9" s="9"/>
    </row>
    <row r="10" spans="1:6" ht="21" customHeight="1" x14ac:dyDescent="0.2">
      <c r="A10" s="25">
        <v>44114</v>
      </c>
      <c r="B10" s="20" t="s">
        <v>5</v>
      </c>
      <c r="C10" s="18" t="s">
        <v>6</v>
      </c>
      <c r="D10" s="18">
        <v>4</v>
      </c>
      <c r="E10" s="23">
        <v>72000</v>
      </c>
    </row>
    <row r="11" spans="1:6" ht="21" customHeight="1" x14ac:dyDescent="0.2">
      <c r="A11" s="25"/>
      <c r="B11" s="20" t="s">
        <v>7</v>
      </c>
      <c r="C11" s="18" t="s">
        <v>8</v>
      </c>
      <c r="D11" s="18">
        <v>0.4</v>
      </c>
      <c r="E11" s="23">
        <v>75000</v>
      </c>
    </row>
    <row r="12" spans="1:6" ht="21" customHeight="1" x14ac:dyDescent="0.2">
      <c r="A12" s="25"/>
      <c r="B12" s="20" t="s">
        <v>9</v>
      </c>
      <c r="C12" s="18" t="s">
        <v>8</v>
      </c>
      <c r="D12" s="18">
        <v>0.5</v>
      </c>
      <c r="E12" s="23">
        <v>25000</v>
      </c>
    </row>
    <row r="13" spans="1:6" ht="21" customHeight="1" x14ac:dyDescent="0.2">
      <c r="A13" s="25"/>
      <c r="B13" s="13"/>
      <c r="C13" s="13"/>
      <c r="D13" s="14"/>
      <c r="E13" s="13"/>
      <c r="F13" s="9">
        <f>SUM(E10:E12)</f>
        <v>172000</v>
      </c>
    </row>
    <row r="14" spans="1:6" ht="21" customHeight="1" x14ac:dyDescent="0.2">
      <c r="A14" s="25">
        <v>44121</v>
      </c>
      <c r="B14" s="20" t="s">
        <v>7</v>
      </c>
      <c r="C14" s="18" t="s">
        <v>8</v>
      </c>
      <c r="D14" s="18">
        <v>0.4</v>
      </c>
      <c r="E14" s="23">
        <v>40000</v>
      </c>
      <c r="F14" s="9"/>
    </row>
    <row r="15" spans="1:6" ht="21" customHeight="1" x14ac:dyDescent="0.2">
      <c r="A15" s="25"/>
      <c r="B15" s="20" t="s">
        <v>5</v>
      </c>
      <c r="C15" s="18" t="s">
        <v>6</v>
      </c>
      <c r="D15" s="18">
        <v>4</v>
      </c>
      <c r="E15" s="23">
        <v>75000</v>
      </c>
      <c r="F15" s="9"/>
    </row>
    <row r="16" spans="1:6" ht="21" customHeight="1" x14ac:dyDescent="0.2">
      <c r="A16" s="25"/>
      <c r="B16" s="20" t="s">
        <v>9</v>
      </c>
      <c r="C16" s="18" t="s">
        <v>8</v>
      </c>
      <c r="D16" s="18">
        <v>0.5</v>
      </c>
      <c r="E16" s="23">
        <v>25000</v>
      </c>
      <c r="F16" s="9"/>
    </row>
    <row r="17" spans="1:6" ht="21" customHeight="1" x14ac:dyDescent="0.2">
      <c r="A17" s="25"/>
      <c r="B17" s="13"/>
      <c r="C17" s="13"/>
      <c r="D17" s="20"/>
      <c r="E17" s="23"/>
      <c r="F17" s="9"/>
    </row>
    <row r="18" spans="1:6" ht="21" customHeight="1" x14ac:dyDescent="0.2">
      <c r="A18" s="25"/>
      <c r="C18" s="26"/>
      <c r="D18" s="26"/>
      <c r="E18" s="23"/>
      <c r="F18" s="9">
        <f>SUM(E14:E18)</f>
        <v>140000</v>
      </c>
    </row>
    <row r="19" spans="1:6" ht="21" customHeight="1" x14ac:dyDescent="0.2">
      <c r="A19" s="25">
        <v>44128</v>
      </c>
      <c r="B19" s="20" t="s">
        <v>7</v>
      </c>
      <c r="C19" s="18" t="s">
        <v>8</v>
      </c>
      <c r="D19" s="18">
        <v>0.3</v>
      </c>
      <c r="E19" s="23">
        <v>30000</v>
      </c>
      <c r="F19" s="9"/>
    </row>
    <row r="20" spans="1:6" ht="21" customHeight="1" x14ac:dyDescent="0.2">
      <c r="A20" s="25"/>
      <c r="B20" s="20" t="s">
        <v>5</v>
      </c>
      <c r="C20" s="18" t="s">
        <v>6</v>
      </c>
      <c r="D20" s="18">
        <v>3</v>
      </c>
      <c r="E20" s="23">
        <v>65000</v>
      </c>
      <c r="F20" s="9"/>
    </row>
    <row r="21" spans="1:6" ht="21" customHeight="1" x14ac:dyDescent="0.2">
      <c r="A21" s="25"/>
      <c r="B21" s="20" t="s">
        <v>33</v>
      </c>
      <c r="C21" s="18" t="s">
        <v>8</v>
      </c>
      <c r="D21" s="18">
        <v>1</v>
      </c>
      <c r="E21" s="23">
        <v>33000</v>
      </c>
      <c r="F21" s="9"/>
    </row>
    <row r="22" spans="1:6" ht="21" customHeight="1" x14ac:dyDescent="0.2">
      <c r="A22" s="25"/>
      <c r="B22" s="20"/>
      <c r="C22" s="15"/>
      <c r="D22" s="18"/>
      <c r="E22" s="23"/>
      <c r="F22" s="9"/>
    </row>
    <row r="23" spans="1:6" ht="21" customHeight="1" x14ac:dyDescent="0.2">
      <c r="A23" s="14"/>
      <c r="B23" s="13"/>
      <c r="C23" s="13"/>
      <c r="D23" s="14"/>
      <c r="E23" s="13"/>
      <c r="F23" s="9">
        <f>SUM(E19:E22)</f>
        <v>128000</v>
      </c>
    </row>
    <row r="24" spans="1:6" ht="21" customHeight="1" x14ac:dyDescent="0.2">
      <c r="A24" s="25">
        <v>44135</v>
      </c>
      <c r="B24" s="13"/>
      <c r="C24" s="13"/>
      <c r="D24" s="14"/>
      <c r="E24" s="13"/>
      <c r="F24" s="9"/>
    </row>
    <row r="25" spans="1:6" ht="21" customHeight="1" x14ac:dyDescent="0.2">
      <c r="A25" s="14"/>
      <c r="B25" s="13"/>
      <c r="C25" s="13"/>
      <c r="D25" s="14"/>
      <c r="E25" s="13"/>
      <c r="F25" s="9"/>
    </row>
    <row r="26" spans="1:6" ht="21" customHeight="1" x14ac:dyDescent="0.2">
      <c r="B26" s="20"/>
      <c r="C26" s="18"/>
      <c r="D26" s="18"/>
      <c r="E26" s="23"/>
    </row>
    <row r="27" spans="1:6" ht="21" customHeight="1" x14ac:dyDescent="0.2">
      <c r="A27" s="29" t="s">
        <v>12</v>
      </c>
      <c r="B27" s="30"/>
      <c r="C27" s="30"/>
      <c r="D27" s="31"/>
      <c r="E27" s="24">
        <f>SUM(E4:E26)</f>
        <v>1235000</v>
      </c>
      <c r="F27" s="9">
        <f>F8+F13+F18+F23</f>
        <v>1235000</v>
      </c>
    </row>
  </sheetData>
  <mergeCells count="2">
    <mergeCell ref="A1:E1"/>
    <mergeCell ref="A27:D27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6"/>
  <sheetViews>
    <sheetView workbookViewId="0">
      <selection activeCell="E20" sqref="E20"/>
    </sheetView>
  </sheetViews>
  <sheetFormatPr defaultRowHeight="14.25" x14ac:dyDescent="0.2"/>
  <cols>
    <col min="1" max="1" width="13.25" style="21" customWidth="1"/>
    <col min="2" max="2" width="32.375" style="19" customWidth="1"/>
    <col min="3" max="3" width="8.75" style="19" customWidth="1"/>
    <col min="4" max="4" width="8.125" style="21" customWidth="1"/>
    <col min="5" max="5" width="19.75" style="19" customWidth="1"/>
    <col min="6" max="6" width="18.375" customWidth="1"/>
    <col min="7" max="7" width="54.875" customWidth="1"/>
  </cols>
  <sheetData>
    <row r="1" spans="1:6" ht="20.25" x14ac:dyDescent="0.3">
      <c r="A1" s="28" t="s">
        <v>27</v>
      </c>
      <c r="B1" s="28"/>
      <c r="C1" s="28"/>
      <c r="D1" s="28"/>
      <c r="E1" s="28"/>
    </row>
    <row r="2" spans="1:6" ht="20.25" x14ac:dyDescent="0.2">
      <c r="A2" s="16"/>
      <c r="B2" s="16"/>
      <c r="C2" s="16"/>
      <c r="D2" s="16"/>
      <c r="E2" s="22" t="s">
        <v>0</v>
      </c>
    </row>
    <row r="3" spans="1:6" ht="21" customHeight="1" x14ac:dyDescent="0.2">
      <c r="A3" s="17" t="s">
        <v>1</v>
      </c>
      <c r="B3" s="17" t="s">
        <v>2</v>
      </c>
      <c r="C3" s="17" t="s">
        <v>3</v>
      </c>
      <c r="D3" s="17" t="s">
        <v>4</v>
      </c>
      <c r="E3" s="17" t="s">
        <v>13</v>
      </c>
    </row>
    <row r="4" spans="1:6" ht="21" customHeight="1" x14ac:dyDescent="0.2">
      <c r="A4" s="25">
        <v>44079</v>
      </c>
      <c r="B4" s="20" t="s">
        <v>7</v>
      </c>
      <c r="C4" s="18" t="s">
        <v>8</v>
      </c>
      <c r="D4" s="18">
        <v>0.5</v>
      </c>
      <c r="E4" s="23">
        <v>50000</v>
      </c>
    </row>
    <row r="5" spans="1:6" ht="21" customHeight="1" x14ac:dyDescent="0.2">
      <c r="A5" s="25"/>
      <c r="B5" s="20" t="s">
        <v>9</v>
      </c>
      <c r="C5" s="18" t="s">
        <v>8</v>
      </c>
      <c r="D5" s="18">
        <v>0.5</v>
      </c>
      <c r="E5" s="23">
        <v>25000</v>
      </c>
    </row>
    <row r="6" spans="1:6" ht="21" customHeight="1" x14ac:dyDescent="0.2">
      <c r="A6" s="25"/>
      <c r="B6" s="20" t="s">
        <v>5</v>
      </c>
      <c r="C6" s="18" t="s">
        <v>6</v>
      </c>
      <c r="D6" s="18">
        <v>4</v>
      </c>
      <c r="E6" s="23">
        <v>80000</v>
      </c>
    </row>
    <row r="7" spans="1:6" ht="21" customHeight="1" x14ac:dyDescent="0.2">
      <c r="A7" s="25"/>
      <c r="B7" s="20" t="s">
        <v>25</v>
      </c>
      <c r="C7" s="18" t="s">
        <v>8</v>
      </c>
      <c r="D7" s="18">
        <v>0.5</v>
      </c>
      <c r="E7" s="23">
        <v>150000</v>
      </c>
      <c r="F7" s="9"/>
    </row>
    <row r="8" spans="1:6" ht="21" customHeight="1" x14ac:dyDescent="0.2">
      <c r="A8" s="25"/>
      <c r="B8" s="20" t="s">
        <v>11</v>
      </c>
      <c r="C8" s="18" t="s">
        <v>6</v>
      </c>
      <c r="D8" s="18">
        <v>3</v>
      </c>
      <c r="E8" s="23">
        <v>84000</v>
      </c>
      <c r="F8" s="9">
        <f>SUM(E4:E9)</f>
        <v>784000</v>
      </c>
    </row>
    <row r="9" spans="1:6" ht="21" customHeight="1" x14ac:dyDescent="0.2">
      <c r="A9" s="25"/>
      <c r="B9" s="20" t="s">
        <v>28</v>
      </c>
      <c r="C9" s="18"/>
      <c r="D9" s="18">
        <v>1</v>
      </c>
      <c r="E9" s="23">
        <v>395000</v>
      </c>
      <c r="F9" s="9"/>
    </row>
    <row r="10" spans="1:6" ht="21" customHeight="1" x14ac:dyDescent="0.2">
      <c r="A10" s="25"/>
      <c r="B10" s="20"/>
      <c r="C10" s="18"/>
      <c r="D10" s="18"/>
      <c r="E10" s="23"/>
      <c r="F10" s="9"/>
    </row>
    <row r="11" spans="1:6" ht="21" customHeight="1" x14ac:dyDescent="0.2">
      <c r="A11" s="25">
        <v>44086</v>
      </c>
      <c r="B11" s="20" t="s">
        <v>5</v>
      </c>
      <c r="C11" s="18" t="s">
        <v>6</v>
      </c>
      <c r="D11" s="18">
        <v>3</v>
      </c>
      <c r="E11" s="23">
        <v>70000</v>
      </c>
    </row>
    <row r="12" spans="1:6" ht="21" customHeight="1" x14ac:dyDescent="0.2">
      <c r="A12" s="25"/>
      <c r="B12" s="20" t="s">
        <v>7</v>
      </c>
      <c r="C12" s="18" t="s">
        <v>8</v>
      </c>
      <c r="D12" s="18">
        <v>0.5</v>
      </c>
      <c r="E12" s="23">
        <v>50000</v>
      </c>
    </row>
    <row r="13" spans="1:6" ht="21" customHeight="1" x14ac:dyDescent="0.2">
      <c r="A13" s="25"/>
      <c r="B13" s="20" t="s">
        <v>9</v>
      </c>
      <c r="C13" s="18" t="s">
        <v>8</v>
      </c>
      <c r="D13" s="18">
        <v>0.5</v>
      </c>
      <c r="E13" s="23">
        <v>20000</v>
      </c>
    </row>
    <row r="14" spans="1:6" ht="21" customHeight="1" x14ac:dyDescent="0.2">
      <c r="A14" s="25"/>
      <c r="B14" s="13"/>
      <c r="C14" s="13"/>
      <c r="D14" s="14"/>
      <c r="E14" s="13"/>
      <c r="F14" s="9">
        <f>SUM(E11:E13)</f>
        <v>140000</v>
      </c>
    </row>
    <row r="15" spans="1:6" ht="21" customHeight="1" x14ac:dyDescent="0.2">
      <c r="A15" s="25">
        <v>44093</v>
      </c>
      <c r="B15" s="20" t="s">
        <v>7</v>
      </c>
      <c r="C15" s="18" t="s">
        <v>8</v>
      </c>
      <c r="D15" s="18">
        <v>0.4</v>
      </c>
      <c r="E15" s="23">
        <v>40000</v>
      </c>
      <c r="F15" s="9"/>
    </row>
    <row r="16" spans="1:6" ht="21" customHeight="1" x14ac:dyDescent="0.2">
      <c r="A16" s="25"/>
      <c r="B16" s="20" t="s">
        <v>29</v>
      </c>
      <c r="C16" s="18" t="s">
        <v>8</v>
      </c>
      <c r="D16" s="18">
        <v>3</v>
      </c>
      <c r="E16" s="23">
        <v>270000</v>
      </c>
      <c r="F16" s="9"/>
    </row>
    <row r="17" spans="1:6" ht="21" customHeight="1" x14ac:dyDescent="0.2">
      <c r="A17" s="25"/>
      <c r="B17" s="20" t="s">
        <v>5</v>
      </c>
      <c r="C17" s="18" t="s">
        <v>6</v>
      </c>
      <c r="D17" s="18">
        <v>3</v>
      </c>
      <c r="E17" s="23">
        <v>70000</v>
      </c>
      <c r="F17" s="9"/>
    </row>
    <row r="18" spans="1:6" ht="21" customHeight="1" x14ac:dyDescent="0.2">
      <c r="A18" s="25"/>
      <c r="B18" s="20" t="s">
        <v>30</v>
      </c>
      <c r="C18" s="18" t="s">
        <v>8</v>
      </c>
      <c r="D18" s="18">
        <v>1</v>
      </c>
      <c r="E18" s="23">
        <v>35000</v>
      </c>
      <c r="F18" s="9"/>
    </row>
    <row r="19" spans="1:6" ht="21" customHeight="1" x14ac:dyDescent="0.2">
      <c r="A19" s="25"/>
      <c r="B19" s="20" t="s">
        <v>9</v>
      </c>
      <c r="C19" s="18" t="s">
        <v>8</v>
      </c>
      <c r="D19" s="18">
        <v>0.5</v>
      </c>
      <c r="E19" s="23">
        <v>20000</v>
      </c>
      <c r="F19" s="9">
        <f>SUM(E15:E19)</f>
        <v>435000</v>
      </c>
    </row>
    <row r="20" spans="1:6" ht="21" customHeight="1" x14ac:dyDescent="0.2">
      <c r="A20" s="25"/>
      <c r="B20" s="20"/>
      <c r="C20" s="18"/>
      <c r="D20" s="18"/>
      <c r="E20" s="23"/>
      <c r="F20" s="9"/>
    </row>
    <row r="21" spans="1:6" ht="21" customHeight="1" x14ac:dyDescent="0.2">
      <c r="A21" s="25"/>
      <c r="B21" s="20"/>
      <c r="C21" s="18"/>
      <c r="D21" s="18"/>
      <c r="E21" s="23"/>
      <c r="F21" s="9"/>
    </row>
    <row r="22" spans="1:6" ht="21" customHeight="1" x14ac:dyDescent="0.2">
      <c r="A22" s="25"/>
      <c r="B22" s="20"/>
      <c r="C22" s="18"/>
      <c r="D22" s="18"/>
      <c r="E22" s="23"/>
      <c r="F22" s="9"/>
    </row>
    <row r="23" spans="1:6" ht="21" customHeight="1" x14ac:dyDescent="0.2">
      <c r="A23" s="25"/>
      <c r="B23" s="20"/>
      <c r="C23" s="18"/>
      <c r="D23" s="18"/>
      <c r="E23" s="23"/>
      <c r="F23" s="9"/>
    </row>
    <row r="24" spans="1:6" ht="21" customHeight="1" x14ac:dyDescent="0.2">
      <c r="A24" s="25"/>
      <c r="B24" s="20"/>
      <c r="C24" s="15"/>
      <c r="D24" s="14"/>
      <c r="E24" s="13"/>
      <c r="F24" s="9">
        <f>SUM(E21:E23)</f>
        <v>0</v>
      </c>
    </row>
    <row r="25" spans="1:6" ht="21" customHeight="1" x14ac:dyDescent="0.2">
      <c r="A25" s="25"/>
      <c r="B25" s="20"/>
      <c r="C25" s="18"/>
      <c r="D25" s="18"/>
      <c r="E25" s="23"/>
    </row>
    <row r="26" spans="1:6" ht="21" customHeight="1" x14ac:dyDescent="0.2">
      <c r="A26" s="29" t="s">
        <v>12</v>
      </c>
      <c r="B26" s="30"/>
      <c r="C26" s="30"/>
      <c r="D26" s="31"/>
      <c r="E26" s="24">
        <f>SUM(E4:E25)</f>
        <v>1359000</v>
      </c>
      <c r="F26" s="9">
        <f>F8+F14+F19+F24</f>
        <v>1359000</v>
      </c>
    </row>
  </sheetData>
  <mergeCells count="2">
    <mergeCell ref="A1:E1"/>
    <mergeCell ref="A26:D26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5"/>
  <sheetViews>
    <sheetView topLeftCell="A4" workbookViewId="0">
      <selection activeCell="E19" sqref="E19"/>
    </sheetView>
  </sheetViews>
  <sheetFormatPr defaultRowHeight="14.25" x14ac:dyDescent="0.2"/>
  <cols>
    <col min="1" max="1" width="13.25" customWidth="1"/>
    <col min="2" max="2" width="32.375" customWidth="1"/>
    <col min="3" max="3" width="8.75" customWidth="1"/>
    <col min="4" max="4" width="8.125" customWidth="1"/>
    <col min="5" max="5" width="19.75" customWidth="1"/>
    <col min="6" max="6" width="18.375" customWidth="1"/>
    <col min="7" max="7" width="54.875" customWidth="1"/>
  </cols>
  <sheetData>
    <row r="1" spans="1:6" ht="20.25" x14ac:dyDescent="0.3">
      <c r="A1" s="28" t="s">
        <v>24</v>
      </c>
      <c r="B1" s="28"/>
      <c r="C1" s="28"/>
      <c r="D1" s="28"/>
      <c r="E1" s="28"/>
    </row>
    <row r="2" spans="1:6" ht="20.25" x14ac:dyDescent="0.3">
      <c r="A2" s="12"/>
      <c r="B2" s="12"/>
      <c r="C2" s="12"/>
      <c r="D2" s="12"/>
      <c r="E2" s="2" t="s">
        <v>0</v>
      </c>
    </row>
    <row r="3" spans="1:6" ht="21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13</v>
      </c>
    </row>
    <row r="4" spans="1:6" ht="21" customHeight="1" x14ac:dyDescent="0.25">
      <c r="A4" s="4">
        <v>44016</v>
      </c>
      <c r="B4" s="5" t="s">
        <v>7</v>
      </c>
      <c r="C4" s="6" t="s">
        <v>8</v>
      </c>
      <c r="D4" s="6">
        <v>1</v>
      </c>
      <c r="E4" s="7">
        <v>100000</v>
      </c>
    </row>
    <row r="5" spans="1:6" ht="21" customHeight="1" x14ac:dyDescent="0.25">
      <c r="A5" s="4"/>
      <c r="B5" s="5" t="s">
        <v>9</v>
      </c>
      <c r="C5" s="6" t="s">
        <v>8</v>
      </c>
      <c r="D5" s="6">
        <v>1</v>
      </c>
      <c r="E5" s="7">
        <v>65000</v>
      </c>
    </row>
    <row r="6" spans="1:6" ht="21" customHeight="1" x14ac:dyDescent="0.25">
      <c r="A6" s="4"/>
      <c r="B6" s="5" t="s">
        <v>5</v>
      </c>
      <c r="C6" s="6" t="s">
        <v>6</v>
      </c>
      <c r="D6" s="6">
        <v>10</v>
      </c>
      <c r="E6" s="7">
        <v>200000</v>
      </c>
    </row>
    <row r="7" spans="1:6" ht="21" customHeight="1" x14ac:dyDescent="0.25">
      <c r="A7" s="4"/>
      <c r="B7" s="5" t="s">
        <v>25</v>
      </c>
      <c r="C7" s="6" t="s">
        <v>8</v>
      </c>
      <c r="D7" s="6">
        <v>1</v>
      </c>
      <c r="E7" s="7">
        <v>300000</v>
      </c>
      <c r="F7" s="9"/>
    </row>
    <row r="8" spans="1:6" ht="21" customHeight="1" x14ac:dyDescent="0.25">
      <c r="A8" s="4"/>
      <c r="B8" s="5"/>
      <c r="C8" s="6"/>
      <c r="D8" s="6"/>
      <c r="E8" s="7"/>
      <c r="F8" s="9">
        <f>SUM(E4:E8)</f>
        <v>665000</v>
      </c>
    </row>
    <row r="9" spans="1:6" ht="21" customHeight="1" x14ac:dyDescent="0.25">
      <c r="A9" s="4"/>
      <c r="B9" s="5"/>
      <c r="C9" s="6"/>
      <c r="D9" s="6"/>
      <c r="E9" s="7"/>
      <c r="F9" s="9"/>
    </row>
    <row r="10" spans="1:6" ht="21" customHeight="1" x14ac:dyDescent="0.25">
      <c r="A10" s="4">
        <v>44023</v>
      </c>
      <c r="B10" s="5" t="s">
        <v>5</v>
      </c>
      <c r="C10" s="6" t="s">
        <v>6</v>
      </c>
      <c r="D10" s="6">
        <v>4</v>
      </c>
      <c r="E10" s="7">
        <v>80000</v>
      </c>
    </row>
    <row r="11" spans="1:6" ht="21" customHeight="1" x14ac:dyDescent="0.25">
      <c r="A11" s="4"/>
      <c r="B11" s="5" t="s">
        <v>7</v>
      </c>
      <c r="C11" s="6" t="s">
        <v>8</v>
      </c>
      <c r="D11" s="6">
        <v>0.4</v>
      </c>
      <c r="E11" s="7">
        <v>40000</v>
      </c>
    </row>
    <row r="12" spans="1:6" ht="21" customHeight="1" x14ac:dyDescent="0.25">
      <c r="A12" s="4"/>
      <c r="B12" s="5" t="s">
        <v>11</v>
      </c>
      <c r="C12" s="6" t="s">
        <v>6</v>
      </c>
      <c r="D12" s="6">
        <v>3</v>
      </c>
      <c r="E12" s="7">
        <v>80000</v>
      </c>
    </row>
    <row r="13" spans="1:6" ht="21" customHeight="1" x14ac:dyDescent="0.25">
      <c r="A13" s="4"/>
      <c r="B13" s="5"/>
      <c r="C13" s="6"/>
      <c r="D13" s="6"/>
      <c r="E13" s="7"/>
      <c r="F13" s="9">
        <f>SUM(E10:E13)</f>
        <v>200000</v>
      </c>
    </row>
    <row r="14" spans="1:6" ht="21" customHeight="1" x14ac:dyDescent="0.25">
      <c r="A14" s="4">
        <v>44030</v>
      </c>
      <c r="B14" s="5" t="s">
        <v>7</v>
      </c>
      <c r="C14" s="6" t="s">
        <v>8</v>
      </c>
      <c r="D14" s="6">
        <v>0.4</v>
      </c>
      <c r="E14" s="7">
        <v>40000</v>
      </c>
      <c r="F14" s="9"/>
    </row>
    <row r="15" spans="1:6" ht="21" customHeight="1" x14ac:dyDescent="0.25">
      <c r="A15" s="4"/>
      <c r="B15" s="5" t="s">
        <v>11</v>
      </c>
      <c r="C15" s="6" t="s">
        <v>6</v>
      </c>
      <c r="D15" s="6">
        <v>3</v>
      </c>
      <c r="E15" s="7">
        <v>84000</v>
      </c>
      <c r="F15" s="9"/>
    </row>
    <row r="16" spans="1:6" ht="21" customHeight="1" x14ac:dyDescent="0.25">
      <c r="A16" s="4"/>
      <c r="B16" s="5" t="s">
        <v>5</v>
      </c>
      <c r="C16" s="6" t="s">
        <v>6</v>
      </c>
      <c r="D16" s="6">
        <v>4</v>
      </c>
      <c r="E16" s="7">
        <v>80000</v>
      </c>
      <c r="F16" s="9"/>
    </row>
    <row r="17" spans="1:6" ht="21" customHeight="1" x14ac:dyDescent="0.25">
      <c r="A17" s="4"/>
      <c r="B17" s="5" t="s">
        <v>9</v>
      </c>
      <c r="C17" s="6" t="s">
        <v>8</v>
      </c>
      <c r="D17" s="6">
        <v>0.5</v>
      </c>
      <c r="E17" s="7">
        <v>35000</v>
      </c>
      <c r="F17" s="9"/>
    </row>
    <row r="18" spans="1:6" ht="21" customHeight="1" x14ac:dyDescent="0.25">
      <c r="A18" s="4"/>
      <c r="B18" s="5" t="s">
        <v>26</v>
      </c>
      <c r="C18" s="6" t="s">
        <v>17</v>
      </c>
      <c r="D18" s="6">
        <v>1100</v>
      </c>
      <c r="E18" s="7">
        <v>545000</v>
      </c>
      <c r="F18" s="9">
        <f>SUM(E14:E18)</f>
        <v>784000</v>
      </c>
    </row>
    <row r="19" spans="1:6" ht="21" customHeight="1" x14ac:dyDescent="0.25">
      <c r="A19" s="4"/>
      <c r="B19" s="5"/>
      <c r="C19" s="6"/>
      <c r="D19" s="6"/>
      <c r="E19" s="7"/>
      <c r="F19" s="9"/>
    </row>
    <row r="20" spans="1:6" ht="21" customHeight="1" x14ac:dyDescent="0.25">
      <c r="A20" s="4">
        <v>44037</v>
      </c>
      <c r="B20" s="5" t="s">
        <v>7</v>
      </c>
      <c r="C20" s="6" t="s">
        <v>8</v>
      </c>
      <c r="D20" s="6">
        <v>0.2</v>
      </c>
      <c r="E20" s="7">
        <v>20000</v>
      </c>
      <c r="F20" s="9"/>
    </row>
    <row r="21" spans="1:6" ht="21" customHeight="1" x14ac:dyDescent="0.25">
      <c r="A21" s="4"/>
      <c r="B21" s="5" t="s">
        <v>5</v>
      </c>
      <c r="C21" s="6" t="s">
        <v>6</v>
      </c>
      <c r="D21" s="6">
        <v>3</v>
      </c>
      <c r="E21" s="7">
        <v>58000</v>
      </c>
      <c r="F21" s="9"/>
    </row>
    <row r="22" spans="1:6" ht="21" customHeight="1" x14ac:dyDescent="0.25">
      <c r="A22" s="4"/>
      <c r="B22" s="5" t="s">
        <v>11</v>
      </c>
      <c r="C22" s="6" t="s">
        <v>6</v>
      </c>
      <c r="D22" s="6">
        <v>3</v>
      </c>
      <c r="E22" s="7">
        <v>80000</v>
      </c>
      <c r="F22" s="9"/>
    </row>
    <row r="23" spans="1:6" ht="21" customHeight="1" x14ac:dyDescent="0.25">
      <c r="A23" s="4"/>
      <c r="B23" s="11"/>
      <c r="C23" s="11"/>
      <c r="D23" s="11"/>
      <c r="E23" s="11"/>
      <c r="F23" s="9">
        <f>SUM(E20:E22)</f>
        <v>158000</v>
      </c>
    </row>
    <row r="24" spans="1:6" ht="21" customHeight="1" x14ac:dyDescent="0.25">
      <c r="A24" s="4"/>
      <c r="B24" s="5"/>
      <c r="C24" s="6"/>
      <c r="D24" s="6"/>
      <c r="E24" s="7"/>
    </row>
    <row r="25" spans="1:6" ht="21" customHeight="1" x14ac:dyDescent="0.2">
      <c r="A25" s="29" t="s">
        <v>12</v>
      </c>
      <c r="B25" s="30"/>
      <c r="C25" s="30"/>
      <c r="D25" s="31"/>
      <c r="E25" s="8">
        <f>SUM(E4:E24)</f>
        <v>1807000</v>
      </c>
      <c r="F25" s="9">
        <f>F8+F13+F18+F23</f>
        <v>1807000</v>
      </c>
    </row>
  </sheetData>
  <mergeCells count="2">
    <mergeCell ref="A1:E1"/>
    <mergeCell ref="A25:D25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26"/>
  <sheetViews>
    <sheetView workbookViewId="0">
      <selection activeCell="F24" sqref="F24"/>
    </sheetView>
  </sheetViews>
  <sheetFormatPr defaultRowHeight="14.25" x14ac:dyDescent="0.2"/>
  <cols>
    <col min="1" max="1" width="13.25" customWidth="1"/>
    <col min="2" max="2" width="32.375" customWidth="1"/>
    <col min="3" max="3" width="8.75" customWidth="1"/>
    <col min="4" max="4" width="8.125" customWidth="1"/>
    <col min="5" max="5" width="19.75" customWidth="1"/>
    <col min="6" max="6" width="18.375" customWidth="1"/>
    <col min="7" max="7" width="54.875" customWidth="1"/>
  </cols>
  <sheetData>
    <row r="1" spans="1:6" ht="20.25" x14ac:dyDescent="0.3">
      <c r="A1" s="28" t="s">
        <v>22</v>
      </c>
      <c r="B1" s="28"/>
      <c r="C1" s="28"/>
      <c r="D1" s="28"/>
      <c r="E1" s="28"/>
    </row>
    <row r="2" spans="1:6" ht="20.25" x14ac:dyDescent="0.3">
      <c r="A2" s="10"/>
      <c r="B2" s="10"/>
      <c r="C2" s="10"/>
      <c r="D2" s="10"/>
      <c r="E2" s="2" t="s">
        <v>0</v>
      </c>
    </row>
    <row r="3" spans="1:6" ht="21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13</v>
      </c>
    </row>
    <row r="4" spans="1:6" ht="21" customHeight="1" x14ac:dyDescent="0.25">
      <c r="A4" s="4">
        <v>43988</v>
      </c>
      <c r="B4" s="5" t="s">
        <v>7</v>
      </c>
      <c r="C4" s="6" t="s">
        <v>8</v>
      </c>
      <c r="D4" s="6">
        <v>0.4</v>
      </c>
      <c r="E4" s="7">
        <v>40000</v>
      </c>
    </row>
    <row r="5" spans="1:6" ht="21" customHeight="1" x14ac:dyDescent="0.25">
      <c r="A5" s="4"/>
      <c r="B5" s="5" t="s">
        <v>9</v>
      </c>
      <c r="C5" s="6" t="s">
        <v>8</v>
      </c>
      <c r="D5" s="6">
        <v>0.5</v>
      </c>
      <c r="E5" s="7">
        <v>30000</v>
      </c>
    </row>
    <row r="6" spans="1:6" ht="21" customHeight="1" x14ac:dyDescent="0.25">
      <c r="A6" s="4"/>
      <c r="B6" s="5" t="s">
        <v>5</v>
      </c>
      <c r="C6" s="6" t="s">
        <v>6</v>
      </c>
      <c r="D6" s="6">
        <v>4</v>
      </c>
      <c r="E6" s="7">
        <v>80000</v>
      </c>
    </row>
    <row r="7" spans="1:6" ht="21" customHeight="1" x14ac:dyDescent="0.25">
      <c r="A7" s="4"/>
      <c r="B7" s="5" t="s">
        <v>23</v>
      </c>
      <c r="C7" s="6" t="s">
        <v>8</v>
      </c>
      <c r="D7" s="6">
        <v>10</v>
      </c>
      <c r="E7" s="7">
        <v>200000</v>
      </c>
      <c r="F7" s="9"/>
    </row>
    <row r="8" spans="1:6" ht="21" customHeight="1" x14ac:dyDescent="0.25">
      <c r="A8" s="4"/>
      <c r="B8" s="5" t="s">
        <v>11</v>
      </c>
      <c r="C8" s="6" t="s">
        <v>6</v>
      </c>
      <c r="D8" s="6">
        <v>3</v>
      </c>
      <c r="E8" s="7">
        <v>84000</v>
      </c>
      <c r="F8" s="9">
        <f>SUM(E4:E8)</f>
        <v>434000</v>
      </c>
    </row>
    <row r="9" spans="1:6" ht="21" customHeight="1" x14ac:dyDescent="0.25">
      <c r="A9" s="4"/>
      <c r="B9" s="5"/>
      <c r="C9" s="6"/>
      <c r="D9" s="6"/>
      <c r="E9" s="7"/>
      <c r="F9" s="9"/>
    </row>
    <row r="10" spans="1:6" ht="21" customHeight="1" x14ac:dyDescent="0.25">
      <c r="A10" s="4">
        <v>43995</v>
      </c>
      <c r="B10" s="5" t="s">
        <v>5</v>
      </c>
      <c r="C10" s="6" t="s">
        <v>6</v>
      </c>
      <c r="D10" s="6">
        <v>4</v>
      </c>
      <c r="E10" s="7">
        <v>80000</v>
      </c>
    </row>
    <row r="11" spans="1:6" ht="21" customHeight="1" x14ac:dyDescent="0.25">
      <c r="A11" s="4"/>
      <c r="B11" s="5" t="s">
        <v>7</v>
      </c>
      <c r="C11" s="6" t="s">
        <v>8</v>
      </c>
      <c r="D11" s="6">
        <v>0.4</v>
      </c>
      <c r="E11" s="7">
        <v>40000</v>
      </c>
    </row>
    <row r="12" spans="1:6" ht="21" customHeight="1" x14ac:dyDescent="0.25">
      <c r="A12" s="4"/>
      <c r="B12" s="5" t="s">
        <v>9</v>
      </c>
      <c r="C12" s="6" t="s">
        <v>8</v>
      </c>
      <c r="D12" s="6">
        <v>0.5</v>
      </c>
      <c r="E12" s="7">
        <v>30000</v>
      </c>
    </row>
    <row r="13" spans="1:6" ht="21" customHeight="1" x14ac:dyDescent="0.25">
      <c r="A13" s="4"/>
      <c r="B13" s="5" t="s">
        <v>10</v>
      </c>
      <c r="C13" s="6" t="s">
        <v>8</v>
      </c>
      <c r="D13" s="6">
        <v>25</v>
      </c>
      <c r="E13" s="7">
        <v>450000</v>
      </c>
    </row>
    <row r="14" spans="1:6" ht="21" customHeight="1" x14ac:dyDescent="0.25">
      <c r="A14" s="4"/>
      <c r="B14" s="5" t="s">
        <v>11</v>
      </c>
      <c r="C14" s="6" t="s">
        <v>6</v>
      </c>
      <c r="D14" s="6">
        <v>3</v>
      </c>
      <c r="E14" s="7">
        <v>84000</v>
      </c>
    </row>
    <row r="15" spans="1:6" ht="21" customHeight="1" x14ac:dyDescent="0.25">
      <c r="A15" s="4"/>
      <c r="B15" s="5"/>
      <c r="C15" s="6"/>
      <c r="D15" s="6"/>
      <c r="E15" s="7"/>
      <c r="F15" s="9">
        <f>SUM(E10:E15)</f>
        <v>684000</v>
      </c>
    </row>
    <row r="16" spans="1:6" ht="21" customHeight="1" x14ac:dyDescent="0.25">
      <c r="A16" s="4">
        <v>44002</v>
      </c>
      <c r="B16" s="5" t="s">
        <v>7</v>
      </c>
      <c r="C16" s="6" t="s">
        <v>8</v>
      </c>
      <c r="D16" s="6">
        <v>0.4</v>
      </c>
      <c r="E16" s="7">
        <v>40000</v>
      </c>
      <c r="F16" s="9"/>
    </row>
    <row r="17" spans="1:6" ht="21" customHeight="1" x14ac:dyDescent="0.25">
      <c r="A17" s="4"/>
      <c r="B17" s="5" t="s">
        <v>11</v>
      </c>
      <c r="C17" s="6" t="s">
        <v>6</v>
      </c>
      <c r="D17" s="6">
        <v>3</v>
      </c>
      <c r="E17" s="7">
        <v>84000</v>
      </c>
      <c r="F17" s="9"/>
    </row>
    <row r="18" spans="1:6" ht="21" customHeight="1" x14ac:dyDescent="0.25">
      <c r="A18" s="4"/>
      <c r="B18" s="5" t="s">
        <v>5</v>
      </c>
      <c r="C18" s="6" t="s">
        <v>6</v>
      </c>
      <c r="D18" s="6">
        <v>4</v>
      </c>
      <c r="E18" s="7">
        <v>80000</v>
      </c>
      <c r="F18" s="9"/>
    </row>
    <row r="19" spans="1:6" ht="21" customHeight="1" x14ac:dyDescent="0.25">
      <c r="A19" s="4"/>
      <c r="B19" s="5" t="s">
        <v>9</v>
      </c>
      <c r="C19" s="6" t="s">
        <v>8</v>
      </c>
      <c r="D19" s="6">
        <v>0.5</v>
      </c>
      <c r="E19" s="7">
        <v>30000</v>
      </c>
      <c r="F19" s="9"/>
    </row>
    <row r="20" spans="1:6" ht="21" customHeight="1" x14ac:dyDescent="0.25">
      <c r="A20" s="4"/>
      <c r="B20" s="5"/>
      <c r="C20" s="6"/>
      <c r="D20" s="6"/>
      <c r="E20" s="7"/>
      <c r="F20" s="9">
        <f>SUM(E16:E20)</f>
        <v>234000</v>
      </c>
    </row>
    <row r="21" spans="1:6" ht="21" customHeight="1" x14ac:dyDescent="0.25">
      <c r="A21" s="4">
        <v>44009</v>
      </c>
      <c r="B21" s="5" t="s">
        <v>7</v>
      </c>
      <c r="C21" s="6" t="s">
        <v>8</v>
      </c>
      <c r="D21" s="6">
        <v>0.4</v>
      </c>
      <c r="E21" s="7">
        <v>40000</v>
      </c>
      <c r="F21" s="9"/>
    </row>
    <row r="22" spans="1:6" ht="21" customHeight="1" x14ac:dyDescent="0.25">
      <c r="A22" s="4"/>
      <c r="B22" s="5" t="s">
        <v>5</v>
      </c>
      <c r="C22" s="6" t="s">
        <v>6</v>
      </c>
      <c r="D22" s="6">
        <v>4</v>
      </c>
      <c r="E22" s="7">
        <v>80000</v>
      </c>
      <c r="F22" s="9"/>
    </row>
    <row r="23" spans="1:6" ht="21" customHeight="1" x14ac:dyDescent="0.25">
      <c r="A23" s="4"/>
      <c r="B23" s="5" t="s">
        <v>9</v>
      </c>
      <c r="C23" s="6" t="s">
        <v>8</v>
      </c>
      <c r="D23" s="6">
        <v>0.5</v>
      </c>
      <c r="E23" s="7">
        <v>35000</v>
      </c>
      <c r="F23" s="9"/>
    </row>
    <row r="24" spans="1:6" ht="21" customHeight="1" x14ac:dyDescent="0.25">
      <c r="A24" s="4"/>
      <c r="B24" s="11"/>
      <c r="C24" s="11"/>
      <c r="D24" s="11"/>
      <c r="E24" s="11"/>
      <c r="F24" s="9">
        <f>SUM(E21:E23)</f>
        <v>155000</v>
      </c>
    </row>
    <row r="25" spans="1:6" ht="21" customHeight="1" x14ac:dyDescent="0.25">
      <c r="A25" s="4"/>
      <c r="B25" s="5"/>
      <c r="C25" s="6"/>
      <c r="D25" s="6"/>
      <c r="E25" s="7"/>
    </row>
    <row r="26" spans="1:6" ht="21" customHeight="1" x14ac:dyDescent="0.2">
      <c r="A26" s="29" t="s">
        <v>12</v>
      </c>
      <c r="B26" s="30"/>
      <c r="C26" s="30"/>
      <c r="D26" s="31"/>
      <c r="E26" s="8">
        <f>SUM(E4:E25)</f>
        <v>1507000</v>
      </c>
    </row>
  </sheetData>
  <mergeCells count="2">
    <mergeCell ref="A1:E1"/>
    <mergeCell ref="A26:D26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23"/>
  <sheetViews>
    <sheetView topLeftCell="A13" workbookViewId="0">
      <selection activeCell="D6" sqref="D6"/>
    </sheetView>
  </sheetViews>
  <sheetFormatPr defaultRowHeight="14.25" x14ac:dyDescent="0.2"/>
  <cols>
    <col min="1" max="1" width="13.25" customWidth="1"/>
    <col min="2" max="2" width="32.375" customWidth="1"/>
    <col min="3" max="3" width="8.75" customWidth="1"/>
    <col min="4" max="4" width="8.125" customWidth="1"/>
    <col min="5" max="5" width="19.75" customWidth="1"/>
    <col min="6" max="6" width="18.375" customWidth="1"/>
    <col min="7" max="7" width="54.875" customWidth="1"/>
  </cols>
  <sheetData>
    <row r="1" spans="1:6" ht="20.25" x14ac:dyDescent="0.3">
      <c r="A1" s="28" t="s">
        <v>14</v>
      </c>
      <c r="B1" s="28"/>
      <c r="C1" s="28"/>
      <c r="D1" s="28"/>
      <c r="E1" s="28"/>
    </row>
    <row r="2" spans="1:6" ht="20.25" x14ac:dyDescent="0.3">
      <c r="A2" s="1"/>
      <c r="B2" s="1"/>
      <c r="C2" s="1"/>
      <c r="D2" s="1"/>
      <c r="E2" s="2" t="s">
        <v>0</v>
      </c>
    </row>
    <row r="3" spans="1:6" ht="21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13</v>
      </c>
    </row>
    <row r="4" spans="1:6" ht="21" customHeight="1" x14ac:dyDescent="0.25">
      <c r="A4" s="4">
        <v>43960</v>
      </c>
      <c r="B4" s="5" t="s">
        <v>7</v>
      </c>
      <c r="C4" s="6" t="s">
        <v>8</v>
      </c>
      <c r="D4" s="6">
        <v>0.3</v>
      </c>
      <c r="E4" s="7">
        <v>27000</v>
      </c>
    </row>
    <row r="5" spans="1:6" ht="21" customHeight="1" x14ac:dyDescent="0.25">
      <c r="A5" s="4"/>
      <c r="B5" s="5" t="s">
        <v>16</v>
      </c>
      <c r="C5" s="6" t="s">
        <v>17</v>
      </c>
      <c r="D5" s="6">
        <v>1000</v>
      </c>
      <c r="E5" s="7">
        <v>501000</v>
      </c>
    </row>
    <row r="6" spans="1:6" ht="21" customHeight="1" x14ac:dyDescent="0.25">
      <c r="A6" s="4"/>
      <c r="B6" s="5" t="s">
        <v>5</v>
      </c>
      <c r="C6" s="6" t="s">
        <v>6</v>
      </c>
      <c r="D6" s="6">
        <v>3</v>
      </c>
      <c r="E6" s="7">
        <v>60000</v>
      </c>
    </row>
    <row r="7" spans="1:6" ht="21" customHeight="1" x14ac:dyDescent="0.25">
      <c r="A7" s="4"/>
      <c r="B7" s="5" t="s">
        <v>11</v>
      </c>
      <c r="C7" s="6" t="s">
        <v>6</v>
      </c>
      <c r="D7" s="6">
        <v>3</v>
      </c>
      <c r="E7" s="7">
        <v>75000</v>
      </c>
      <c r="F7" s="9">
        <f>SUM(E4:E7)</f>
        <v>663000</v>
      </c>
    </row>
    <row r="8" spans="1:6" ht="21" customHeight="1" x14ac:dyDescent="0.25">
      <c r="A8" s="4">
        <v>43967</v>
      </c>
      <c r="B8" s="5" t="s">
        <v>5</v>
      </c>
      <c r="C8" s="6" t="s">
        <v>6</v>
      </c>
      <c r="D8" s="6">
        <v>4</v>
      </c>
      <c r="E8" s="7">
        <v>80000</v>
      </c>
    </row>
    <row r="9" spans="1:6" ht="21" customHeight="1" x14ac:dyDescent="0.25">
      <c r="A9" s="4"/>
      <c r="B9" s="5" t="s">
        <v>7</v>
      </c>
      <c r="C9" s="6" t="s">
        <v>8</v>
      </c>
      <c r="D9" s="6">
        <v>0.5</v>
      </c>
      <c r="E9" s="7">
        <v>50000</v>
      </c>
    </row>
    <row r="10" spans="1:6" ht="21" customHeight="1" x14ac:dyDescent="0.25">
      <c r="A10" s="4"/>
      <c r="B10" s="5" t="s">
        <v>9</v>
      </c>
      <c r="C10" s="6" t="s">
        <v>8</v>
      </c>
      <c r="D10" s="6">
        <v>0.5</v>
      </c>
      <c r="E10" s="7">
        <v>15000</v>
      </c>
    </row>
    <row r="11" spans="1:6" ht="21" customHeight="1" x14ac:dyDescent="0.25">
      <c r="A11" s="4"/>
      <c r="B11" s="5" t="s">
        <v>18</v>
      </c>
      <c r="C11" s="6" t="s">
        <v>8</v>
      </c>
      <c r="D11" s="6">
        <v>4</v>
      </c>
      <c r="E11" s="7">
        <v>60000</v>
      </c>
    </row>
    <row r="12" spans="1:6" ht="21" customHeight="1" x14ac:dyDescent="0.25">
      <c r="A12" s="4"/>
      <c r="B12" s="5" t="s">
        <v>19</v>
      </c>
      <c r="C12" s="6" t="s">
        <v>8</v>
      </c>
      <c r="D12" s="6">
        <v>1</v>
      </c>
      <c r="E12" s="7">
        <v>27000</v>
      </c>
    </row>
    <row r="13" spans="1:6" ht="21" customHeight="1" x14ac:dyDescent="0.25">
      <c r="A13" s="4"/>
      <c r="B13" s="5" t="s">
        <v>10</v>
      </c>
      <c r="C13" s="6" t="s">
        <v>8</v>
      </c>
      <c r="D13" s="6">
        <v>25</v>
      </c>
      <c r="E13" s="7">
        <v>575000</v>
      </c>
    </row>
    <row r="14" spans="1:6" ht="21" customHeight="1" x14ac:dyDescent="0.25">
      <c r="A14" s="4"/>
      <c r="B14" s="5" t="s">
        <v>20</v>
      </c>
      <c r="C14" s="6" t="s">
        <v>21</v>
      </c>
      <c r="D14" s="6">
        <v>7</v>
      </c>
      <c r="E14" s="7">
        <v>103000</v>
      </c>
      <c r="F14" s="9"/>
    </row>
    <row r="15" spans="1:6" ht="21" customHeight="1" x14ac:dyDescent="0.25">
      <c r="A15" s="4"/>
      <c r="B15" s="5" t="s">
        <v>11</v>
      </c>
      <c r="C15" s="6" t="s">
        <v>6</v>
      </c>
      <c r="D15" s="6">
        <v>3</v>
      </c>
      <c r="E15" s="7">
        <v>75000</v>
      </c>
      <c r="F15" s="9">
        <f>SUM(E8:E15)</f>
        <v>985000</v>
      </c>
    </row>
    <row r="16" spans="1:6" ht="21" customHeight="1" x14ac:dyDescent="0.25">
      <c r="A16" s="4">
        <v>43974</v>
      </c>
      <c r="B16" s="5" t="s">
        <v>7</v>
      </c>
      <c r="C16" s="6" t="s">
        <v>8</v>
      </c>
      <c r="D16" s="6">
        <v>0.5</v>
      </c>
      <c r="E16" s="7">
        <v>50000</v>
      </c>
      <c r="F16" s="9"/>
    </row>
    <row r="17" spans="1:6" ht="21" customHeight="1" x14ac:dyDescent="0.25">
      <c r="A17" s="4"/>
      <c r="B17" s="5" t="s">
        <v>15</v>
      </c>
      <c r="C17" s="6" t="s">
        <v>8</v>
      </c>
      <c r="D17" s="6">
        <v>1</v>
      </c>
      <c r="E17" s="7">
        <v>35000</v>
      </c>
      <c r="F17" s="9">
        <f>SUM(E16:E17)</f>
        <v>85000</v>
      </c>
    </row>
    <row r="18" spans="1:6" ht="21" customHeight="1" x14ac:dyDescent="0.25">
      <c r="A18" s="4">
        <v>43981</v>
      </c>
      <c r="B18" s="5" t="s">
        <v>7</v>
      </c>
      <c r="C18" s="6" t="s">
        <v>8</v>
      </c>
      <c r="D18" s="6">
        <v>0.5</v>
      </c>
      <c r="E18" s="7">
        <v>50000</v>
      </c>
      <c r="F18" s="9"/>
    </row>
    <row r="19" spans="1:6" ht="21" customHeight="1" x14ac:dyDescent="0.25">
      <c r="A19" s="4"/>
      <c r="B19" s="5" t="s">
        <v>5</v>
      </c>
      <c r="C19" s="6" t="s">
        <v>6</v>
      </c>
      <c r="D19" s="6">
        <v>3</v>
      </c>
      <c r="E19" s="7">
        <v>60000</v>
      </c>
      <c r="F19" s="9"/>
    </row>
    <row r="20" spans="1:6" ht="21" customHeight="1" x14ac:dyDescent="0.25">
      <c r="A20" s="4"/>
      <c r="B20" s="5" t="s">
        <v>9</v>
      </c>
      <c r="C20" s="6" t="s">
        <v>8</v>
      </c>
      <c r="D20" s="6">
        <v>0.5</v>
      </c>
      <c r="E20" s="7">
        <v>20000</v>
      </c>
      <c r="F20" s="9">
        <f>SUM(E18:E20)</f>
        <v>130000</v>
      </c>
    </row>
    <row r="21" spans="1:6" ht="21" customHeight="1" x14ac:dyDescent="0.25">
      <c r="A21" s="4"/>
      <c r="B21" s="5"/>
      <c r="C21" s="6"/>
      <c r="D21" s="6"/>
      <c r="E21" s="7"/>
      <c r="F21" s="9"/>
    </row>
    <row r="22" spans="1:6" ht="21" customHeight="1" x14ac:dyDescent="0.25">
      <c r="A22" s="4"/>
      <c r="B22" s="5"/>
      <c r="C22" s="6"/>
      <c r="D22" s="6"/>
      <c r="E22" s="7"/>
    </row>
    <row r="23" spans="1:6" ht="21" customHeight="1" x14ac:dyDescent="0.2">
      <c r="A23" s="29" t="s">
        <v>12</v>
      </c>
      <c r="B23" s="30"/>
      <c r="C23" s="30"/>
      <c r="D23" s="31"/>
      <c r="E23" s="8">
        <f>SUM(E4:E22)</f>
        <v>1863000</v>
      </c>
    </row>
  </sheetData>
  <mergeCells count="2">
    <mergeCell ref="A1:E1"/>
    <mergeCell ref="A23:D2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T2-2021</vt:lpstr>
      <vt:lpstr>T1-2021</vt:lpstr>
      <vt:lpstr>T12-2020</vt:lpstr>
      <vt:lpstr>T11-2020</vt:lpstr>
      <vt:lpstr>T10-2020 </vt:lpstr>
      <vt:lpstr>T9-2020</vt:lpstr>
      <vt:lpstr>T7-2020</vt:lpstr>
      <vt:lpstr>T6-2020 </vt:lpstr>
      <vt:lpstr>T5-2020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MAYTINH</cp:lastModifiedBy>
  <cp:lastPrinted>2020-05-13T08:16:02Z</cp:lastPrinted>
  <dcterms:created xsi:type="dcterms:W3CDTF">2020-05-13T08:14:14Z</dcterms:created>
  <dcterms:modified xsi:type="dcterms:W3CDTF">2021-03-13T10:20:37Z</dcterms:modified>
</cp:coreProperties>
</file>