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8" sheetId="1" r:id="rId1"/>
  </sheets>
  <definedNames>
    <definedName name="_xlnm.Print_Titles" localSheetId="0">'T8'!$3:$3</definedName>
  </definedNames>
  <calcPr calcId="124519"/>
</workbook>
</file>

<file path=xl/calcChain.xml><?xml version="1.0" encoding="utf-8"?>
<calcChain xmlns="http://schemas.openxmlformats.org/spreadsheetml/2006/main">
  <c r="F118" i="1"/>
  <c r="F117"/>
  <c r="F116"/>
  <c r="F114"/>
  <c r="F113"/>
  <c r="F111"/>
  <c r="F106"/>
  <c r="F105"/>
  <c r="F104"/>
  <c r="F103"/>
  <c r="F102"/>
  <c r="F100"/>
  <c r="F98"/>
  <c r="F97"/>
  <c r="F96"/>
  <c r="F95"/>
  <c r="F91"/>
  <c r="F86"/>
  <c r="F82"/>
  <c r="F81"/>
  <c r="F80"/>
  <c r="F79"/>
  <c r="F78"/>
  <c r="F77"/>
  <c r="F76"/>
  <c r="F73"/>
  <c r="F72"/>
  <c r="F71"/>
  <c r="F69"/>
  <c r="F68"/>
  <c r="F66"/>
  <c r="F65"/>
  <c r="F64"/>
  <c r="F63"/>
  <c r="F62"/>
  <c r="F61"/>
  <c r="F60"/>
  <c r="F58"/>
  <c r="F57"/>
  <c r="F56"/>
  <c r="F55"/>
  <c r="F54"/>
  <c r="F53"/>
  <c r="F52"/>
  <c r="F50"/>
  <c r="F49"/>
  <c r="F48"/>
  <c r="F47"/>
  <c r="F46"/>
  <c r="F45"/>
  <c r="F44"/>
  <c r="F43"/>
  <c r="F42"/>
  <c r="F41"/>
  <c r="F40"/>
  <c r="F39"/>
  <c r="F38"/>
  <c r="F36"/>
  <c r="F35"/>
  <c r="F34"/>
  <c r="F33"/>
  <c r="F32"/>
  <c r="F30"/>
  <c r="F29"/>
  <c r="F28"/>
  <c r="F27"/>
  <c r="F26"/>
  <c r="F24"/>
  <c r="F21"/>
  <c r="F20"/>
  <c r="F19"/>
  <c r="F18"/>
  <c r="F17"/>
  <c r="F16"/>
  <c r="F15"/>
  <c r="F14"/>
  <c r="F13"/>
  <c r="F12"/>
  <c r="F11"/>
  <c r="F9"/>
  <c r="F7"/>
  <c r="F6"/>
  <c r="F5"/>
  <c r="F4"/>
  <c r="F119" s="1"/>
</calcChain>
</file>

<file path=xl/sharedStrings.xml><?xml version="1.0" encoding="utf-8"?>
<sst xmlns="http://schemas.openxmlformats.org/spreadsheetml/2006/main" count="262" uniqueCount="118">
  <si>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</si>
  <si>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</si>
  <si>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</si>
  <si>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</si>
  <si>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</si>
  <si>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</si>
  <si>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</si>
  <si>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</si>
  <si>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01/8/19</t>
  </si>
  <si>
    <t>Phí quản lý TK VCB</t>
  </si>
  <si>
    <t xml:space="preserve">tháng </t>
  </si>
  <si>
    <t>Giò lụa</t>
  </si>
  <si>
    <t>kg</t>
  </si>
  <si>
    <t>Chả  chiên</t>
  </si>
  <si>
    <t>Nạc vai, đùi</t>
  </si>
  <si>
    <t xml:space="preserve">Chuối </t>
  </si>
  <si>
    <t>02/8/19</t>
  </si>
  <si>
    <t xml:space="preserve">Cá viên </t>
  </si>
  <si>
    <t>03/8/19</t>
  </si>
  <si>
    <t>05/8/19</t>
  </si>
  <si>
    <t xml:space="preserve">Khăn giấy </t>
  </si>
  <si>
    <t xml:space="preserve">cây </t>
  </si>
  <si>
    <t>Tăm</t>
  </si>
  <si>
    <t>hôp</t>
  </si>
  <si>
    <t>Hộp đựng thực phẩm nhỏ</t>
  </si>
  <si>
    <t>cái</t>
  </si>
  <si>
    <t>Hộp đựng thực phẩm trung</t>
  </si>
  <si>
    <t>Hộp đựng thực phẩm lớn</t>
  </si>
  <si>
    <t>Ghế nhựa lùn</t>
  </si>
  <si>
    <t>06/8/19</t>
  </si>
  <si>
    <t>Cá viên basa hấp</t>
  </si>
  <si>
    <t>Chả cá  basa hấp</t>
  </si>
  <si>
    <t>Cây lau nhà</t>
  </si>
  <si>
    <t xml:space="preserve">Bí xanh </t>
  </si>
  <si>
    <t>Ngò</t>
  </si>
  <si>
    <t>Ớt xay</t>
  </si>
  <si>
    <t>Tỏi xay</t>
  </si>
  <si>
    <t xml:space="preserve">Ớt trái </t>
  </si>
  <si>
    <t xml:space="preserve">Thịt xay </t>
  </si>
  <si>
    <t>07/8/19</t>
  </si>
  <si>
    <t xml:space="preserve">Bầu </t>
  </si>
  <si>
    <t>Hành củ</t>
  </si>
  <si>
    <t>Tỏi củ</t>
  </si>
  <si>
    <t>08/8/19</t>
  </si>
  <si>
    <t>Thịt</t>
  </si>
  <si>
    <t>Muỗng inox</t>
  </si>
  <si>
    <t>Nĩa inox</t>
  </si>
  <si>
    <t>Khay sâu 3x5</t>
  </si>
  <si>
    <t>09/8/19</t>
  </si>
  <si>
    <t>Gà đùi tỏi</t>
  </si>
  <si>
    <t>10/8/19</t>
  </si>
  <si>
    <t>Phí DV Internet Banking VCB T7</t>
  </si>
  <si>
    <t>Phí DV SMS VCB T7</t>
  </si>
  <si>
    <t>12/8/19</t>
  </si>
  <si>
    <t>Vợt chiên 25</t>
  </si>
  <si>
    <t>Vợt chiên 30</t>
  </si>
  <si>
    <t xml:space="preserve">Thau lớn </t>
  </si>
  <si>
    <t>Thau nhỏ</t>
  </si>
  <si>
    <t xml:space="preserve">Đồ hốt rác lớn </t>
  </si>
  <si>
    <t>Đồ hốt rác nhỏ</t>
  </si>
  <si>
    <t>Gáo đại</t>
  </si>
  <si>
    <t xml:space="preserve">Xô lau </t>
  </si>
  <si>
    <t>Tạp dề nhựa</t>
  </si>
  <si>
    <t>13/8/19</t>
  </si>
  <si>
    <t>Gas</t>
  </si>
  <si>
    <t xml:space="preserve">bình </t>
  </si>
  <si>
    <t xml:space="preserve">Thịt vai </t>
  </si>
  <si>
    <t>Thịt đùi</t>
  </si>
  <si>
    <t>Me</t>
  </si>
  <si>
    <t>Nùi rửa chén đỏ</t>
  </si>
  <si>
    <t>Nùi rửa chén xanh</t>
  </si>
  <si>
    <t>Gia vị bò kho</t>
  </si>
  <si>
    <t>gói</t>
  </si>
  <si>
    <t>Phiếu giữ xe</t>
  </si>
  <si>
    <t xml:space="preserve">cuốn </t>
  </si>
  <si>
    <t>14/8/19</t>
  </si>
  <si>
    <t>Cà rốt</t>
  </si>
  <si>
    <t>Củ cải trắng</t>
  </si>
  <si>
    <t>Rau quế</t>
  </si>
  <si>
    <t>Ngò rí</t>
  </si>
  <si>
    <t>Cà chua</t>
  </si>
  <si>
    <t xml:space="preserve">Nước rửa chén </t>
  </si>
  <si>
    <t>15/8/19</t>
  </si>
  <si>
    <t>Giá</t>
  </si>
  <si>
    <t>Ngò gai</t>
  </si>
  <si>
    <t>Chi Lương  Kỳ 1 T8 Chị Nghĩa</t>
  </si>
  <si>
    <t xml:space="preserve">Bán T Gian </t>
  </si>
  <si>
    <t>16/8/19</t>
  </si>
  <si>
    <t>17/8/19</t>
  </si>
  <si>
    <t>18/8/19</t>
  </si>
  <si>
    <t>Bấm mini</t>
  </si>
  <si>
    <t>Hộp kim 10</t>
  </si>
  <si>
    <t>hộp</t>
  </si>
  <si>
    <t>Mực bảng TL</t>
  </si>
  <si>
    <t>Sổ caro</t>
  </si>
  <si>
    <t>20/8/19</t>
  </si>
  <si>
    <t>Tiền điện T8</t>
  </si>
  <si>
    <t>Phí VS T8</t>
  </si>
  <si>
    <t>Hành ngò</t>
  </si>
  <si>
    <t>22/8/19</t>
  </si>
  <si>
    <t>Đùi tỏi gà</t>
  </si>
  <si>
    <t>Rau om</t>
  </si>
  <si>
    <t>24/8/19</t>
  </si>
  <si>
    <t xml:space="preserve">Chổi </t>
  </si>
  <si>
    <t>Thịt heo</t>
  </si>
  <si>
    <t>26/8/19</t>
  </si>
  <si>
    <t xml:space="preserve">Phí Internet quán cơm </t>
  </si>
  <si>
    <t>27/8/19</t>
  </si>
  <si>
    <t>Tiền nước T8</t>
  </si>
  <si>
    <t>29/8/19</t>
  </si>
  <si>
    <t>31/8/19</t>
  </si>
  <si>
    <t>Hành lá</t>
  </si>
  <si>
    <t>lít</t>
  </si>
  <si>
    <t>Chi Lương  Kỳ 2 T8 Chị Nghĩa</t>
  </si>
  <si>
    <t>Phí chuyển tiền T8 (cùng hệ thống)</t>
  </si>
  <si>
    <t xml:space="preserve">lần </t>
  </si>
  <si>
    <t>Phí chuyển tiền T8 (khác hệ thống)</t>
  </si>
  <si>
    <t xml:space="preserve">TỔNG CỘNG </t>
  </si>
</sst>
</file>

<file path=xl/styles.xml><?xml version="1.0" encoding="utf-8"?>
<styleSheet xmlns="http://schemas.openxmlformats.org/spreadsheetml/2006/main">
  <fonts count="7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workbookViewId="0">
      <selection activeCell="B20" sqref="B20"/>
    </sheetView>
  </sheetViews>
  <sheetFormatPr defaultRowHeight="12.75"/>
  <cols>
    <col min="1" max="1" width="13.33203125" customWidth="1"/>
    <col min="2" max="2" width="41.1640625" customWidth="1"/>
    <col min="3" max="3" width="12.6640625" customWidth="1"/>
    <col min="4" max="5" width="14.83203125" customWidth="1"/>
    <col min="6" max="6" width="17.6640625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spans="1:6" ht="15" customHeight="1">
      <c r="F2" s="2" t="s">
        <v>1</v>
      </c>
    </row>
    <row r="3" spans="1:6" ht="18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8" customHeight="1">
      <c r="A4" s="4" t="s">
        <v>8</v>
      </c>
      <c r="B4" s="5" t="s">
        <v>9</v>
      </c>
      <c r="C4" s="6" t="s">
        <v>10</v>
      </c>
      <c r="D4" s="6">
        <v>1</v>
      </c>
      <c r="E4" s="7">
        <v>2200</v>
      </c>
      <c r="F4" s="7">
        <f t="shared" ref="F4:F81" si="0">D4*E4</f>
        <v>2200</v>
      </c>
    </row>
    <row r="5" spans="1:6" ht="18" customHeight="1">
      <c r="A5" s="4"/>
      <c r="B5" s="5" t="s">
        <v>11</v>
      </c>
      <c r="C5" s="6" t="s">
        <v>12</v>
      </c>
      <c r="D5" s="6">
        <v>10</v>
      </c>
      <c r="E5" s="7">
        <v>60000</v>
      </c>
      <c r="F5" s="7">
        <f t="shared" si="0"/>
        <v>600000</v>
      </c>
    </row>
    <row r="6" spans="1:6" ht="18" customHeight="1">
      <c r="A6" s="4"/>
      <c r="B6" s="5" t="s">
        <v>13</v>
      </c>
      <c r="C6" s="6" t="s">
        <v>12</v>
      </c>
      <c r="D6" s="6">
        <v>10</v>
      </c>
      <c r="E6" s="7">
        <v>70000</v>
      </c>
      <c r="F6" s="7">
        <f t="shared" si="0"/>
        <v>700000</v>
      </c>
    </row>
    <row r="7" spans="1:6" ht="18" customHeight="1">
      <c r="A7" s="4"/>
      <c r="B7" s="5" t="s">
        <v>14</v>
      </c>
      <c r="C7" s="6" t="s">
        <v>12</v>
      </c>
      <c r="D7" s="6">
        <v>35</v>
      </c>
      <c r="E7" s="7">
        <v>50000</v>
      </c>
      <c r="F7" s="7">
        <f t="shared" si="0"/>
        <v>1750000</v>
      </c>
    </row>
    <row r="8" spans="1:6" ht="18" customHeight="1">
      <c r="A8" s="4"/>
      <c r="B8" s="5" t="s">
        <v>15</v>
      </c>
      <c r="C8" s="6" t="s">
        <v>12</v>
      </c>
      <c r="D8" s="6"/>
      <c r="E8" s="7"/>
      <c r="F8" s="7">
        <v>190000</v>
      </c>
    </row>
    <row r="9" spans="1:6" ht="18" customHeight="1">
      <c r="A9" s="4" t="s">
        <v>16</v>
      </c>
      <c r="B9" s="5" t="s">
        <v>17</v>
      </c>
      <c r="C9" s="6" t="s">
        <v>12</v>
      </c>
      <c r="D9" s="6">
        <v>5</v>
      </c>
      <c r="E9" s="7">
        <v>25000</v>
      </c>
      <c r="F9" s="7">
        <f t="shared" si="0"/>
        <v>125000</v>
      </c>
    </row>
    <row r="10" spans="1:6" ht="18" customHeight="1">
      <c r="A10" s="4" t="s">
        <v>18</v>
      </c>
      <c r="B10" s="5" t="s">
        <v>15</v>
      </c>
      <c r="C10" s="6" t="s">
        <v>12</v>
      </c>
      <c r="D10" s="6"/>
      <c r="E10" s="7"/>
      <c r="F10" s="7">
        <v>190000</v>
      </c>
    </row>
    <row r="11" spans="1:6" ht="18" customHeight="1">
      <c r="A11" s="4" t="s">
        <v>19</v>
      </c>
      <c r="B11" s="5" t="s">
        <v>20</v>
      </c>
      <c r="C11" s="6" t="s">
        <v>21</v>
      </c>
      <c r="D11" s="6">
        <v>2</v>
      </c>
      <c r="E11" s="7">
        <v>120000</v>
      </c>
      <c r="F11" s="7">
        <f t="shared" si="0"/>
        <v>240000</v>
      </c>
    </row>
    <row r="12" spans="1:6" ht="18" customHeight="1">
      <c r="A12" s="4"/>
      <c r="B12" s="5" t="s">
        <v>22</v>
      </c>
      <c r="C12" s="6" t="s">
        <v>23</v>
      </c>
      <c r="D12" s="6">
        <v>2</v>
      </c>
      <c r="E12" s="7">
        <v>20000</v>
      </c>
      <c r="F12" s="7">
        <f t="shared" si="0"/>
        <v>40000</v>
      </c>
    </row>
    <row r="13" spans="1:6" ht="18" customHeight="1">
      <c r="A13" s="4"/>
      <c r="B13" s="5" t="s">
        <v>24</v>
      </c>
      <c r="C13" s="6" t="s">
        <v>25</v>
      </c>
      <c r="D13" s="6">
        <v>4</v>
      </c>
      <c r="E13" s="7">
        <v>65000</v>
      </c>
      <c r="F13" s="7">
        <f t="shared" si="0"/>
        <v>260000</v>
      </c>
    </row>
    <row r="14" spans="1:6" ht="18" customHeight="1">
      <c r="A14" s="4"/>
      <c r="B14" s="5" t="s">
        <v>26</v>
      </c>
      <c r="C14" s="6" t="s">
        <v>25</v>
      </c>
      <c r="D14" s="6">
        <v>2</v>
      </c>
      <c r="E14" s="7">
        <v>80000</v>
      </c>
      <c r="F14" s="7">
        <f t="shared" si="0"/>
        <v>160000</v>
      </c>
    </row>
    <row r="15" spans="1:6" ht="18" customHeight="1">
      <c r="A15" s="4"/>
      <c r="B15" s="5" t="s">
        <v>27</v>
      </c>
      <c r="C15" s="6" t="s">
        <v>25</v>
      </c>
      <c r="D15" s="6">
        <v>2</v>
      </c>
      <c r="E15" s="7">
        <v>85000</v>
      </c>
      <c r="F15" s="7">
        <f t="shared" si="0"/>
        <v>170000</v>
      </c>
    </row>
    <row r="16" spans="1:6" ht="18" customHeight="1">
      <c r="A16" s="4"/>
      <c r="B16" s="5" t="s">
        <v>28</v>
      </c>
      <c r="C16" s="6" t="s">
        <v>25</v>
      </c>
      <c r="D16" s="6">
        <v>10</v>
      </c>
      <c r="E16" s="7">
        <v>30000</v>
      </c>
      <c r="F16" s="7">
        <f t="shared" si="0"/>
        <v>300000</v>
      </c>
    </row>
    <row r="17" spans="1:6" ht="18" customHeight="1">
      <c r="A17" s="4" t="s">
        <v>29</v>
      </c>
      <c r="B17" s="5" t="s">
        <v>30</v>
      </c>
      <c r="C17" s="6" t="s">
        <v>12</v>
      </c>
      <c r="D17" s="6">
        <v>25</v>
      </c>
      <c r="E17" s="7">
        <v>25000</v>
      </c>
      <c r="F17" s="7">
        <f t="shared" si="0"/>
        <v>625000</v>
      </c>
    </row>
    <row r="18" spans="1:6" ht="18" customHeight="1">
      <c r="A18" s="4"/>
      <c r="B18" s="5" t="s">
        <v>31</v>
      </c>
      <c r="C18" s="6" t="s">
        <v>12</v>
      </c>
      <c r="D18" s="6">
        <v>5</v>
      </c>
      <c r="E18" s="7">
        <v>24000</v>
      </c>
      <c r="F18" s="7">
        <f t="shared" si="0"/>
        <v>120000</v>
      </c>
    </row>
    <row r="19" spans="1:6" ht="18" customHeight="1">
      <c r="A19" s="4"/>
      <c r="B19" s="5" t="s">
        <v>32</v>
      </c>
      <c r="C19" s="6" t="s">
        <v>21</v>
      </c>
      <c r="D19" s="6">
        <v>3</v>
      </c>
      <c r="E19" s="7">
        <v>80000</v>
      </c>
      <c r="F19" s="7">
        <f t="shared" si="0"/>
        <v>240000</v>
      </c>
    </row>
    <row r="20" spans="1:6" ht="18" customHeight="1">
      <c r="A20" s="4"/>
      <c r="B20" s="5" t="s">
        <v>33</v>
      </c>
      <c r="C20" s="6" t="s">
        <v>12</v>
      </c>
      <c r="D20" s="6">
        <v>30</v>
      </c>
      <c r="E20" s="7">
        <v>5000</v>
      </c>
      <c r="F20" s="7">
        <f t="shared" si="0"/>
        <v>150000</v>
      </c>
    </row>
    <row r="21" spans="1:6" ht="18" customHeight="1">
      <c r="A21" s="4"/>
      <c r="B21" s="5" t="s">
        <v>34</v>
      </c>
      <c r="C21" s="6" t="s">
        <v>12</v>
      </c>
      <c r="D21" s="6">
        <v>1</v>
      </c>
      <c r="E21" s="7">
        <v>25000</v>
      </c>
      <c r="F21" s="7">
        <f t="shared" si="0"/>
        <v>25000</v>
      </c>
    </row>
    <row r="22" spans="1:6" ht="18" customHeight="1">
      <c r="A22" s="4"/>
      <c r="B22" s="5" t="s">
        <v>35</v>
      </c>
      <c r="C22" s="6" t="s">
        <v>12</v>
      </c>
      <c r="D22" s="6">
        <v>0.3</v>
      </c>
      <c r="E22" s="7"/>
      <c r="F22" s="7">
        <v>20000</v>
      </c>
    </row>
    <row r="23" spans="1:6" ht="18" customHeight="1">
      <c r="A23" s="4"/>
      <c r="B23" s="5" t="s">
        <v>36</v>
      </c>
      <c r="C23" s="6" t="s">
        <v>12</v>
      </c>
      <c r="D23" s="6"/>
      <c r="E23" s="7"/>
      <c r="F23" s="7">
        <v>20000</v>
      </c>
    </row>
    <row r="24" spans="1:6" ht="18" customHeight="1">
      <c r="A24" s="4"/>
      <c r="B24" s="5" t="s">
        <v>37</v>
      </c>
      <c r="C24" s="6" t="s">
        <v>12</v>
      </c>
      <c r="D24" s="6">
        <v>1</v>
      </c>
      <c r="E24" s="7">
        <v>40000</v>
      </c>
      <c r="F24" s="7">
        <f t="shared" si="0"/>
        <v>40000</v>
      </c>
    </row>
    <row r="25" spans="1:6" ht="18" customHeight="1">
      <c r="A25" s="4"/>
      <c r="B25" s="5" t="s">
        <v>15</v>
      </c>
      <c r="C25" s="6" t="s">
        <v>12</v>
      </c>
      <c r="D25" s="6"/>
      <c r="E25" s="7"/>
      <c r="F25" s="7">
        <v>190000</v>
      </c>
    </row>
    <row r="26" spans="1:6" ht="18" customHeight="1">
      <c r="A26" s="4"/>
      <c r="B26" s="5" t="s">
        <v>38</v>
      </c>
      <c r="C26" s="6" t="s">
        <v>12</v>
      </c>
      <c r="D26" s="6">
        <v>1</v>
      </c>
      <c r="E26" s="7">
        <v>50000</v>
      </c>
      <c r="F26" s="7">
        <f t="shared" si="0"/>
        <v>50000</v>
      </c>
    </row>
    <row r="27" spans="1:6" ht="18" customHeight="1">
      <c r="A27" s="4" t="s">
        <v>39</v>
      </c>
      <c r="B27" s="5" t="s">
        <v>40</v>
      </c>
      <c r="C27" s="6" t="s">
        <v>12</v>
      </c>
      <c r="D27" s="6">
        <v>18</v>
      </c>
      <c r="E27" s="7">
        <v>12000</v>
      </c>
      <c r="F27" s="7">
        <f t="shared" si="0"/>
        <v>216000</v>
      </c>
    </row>
    <row r="28" spans="1:6" ht="18" customHeight="1">
      <c r="A28" s="4"/>
      <c r="B28" s="5" t="s">
        <v>35</v>
      </c>
      <c r="C28" s="6" t="s">
        <v>12</v>
      </c>
      <c r="D28" s="6">
        <v>0.5</v>
      </c>
      <c r="E28" s="7">
        <v>40000</v>
      </c>
      <c r="F28" s="7">
        <f t="shared" si="0"/>
        <v>20000</v>
      </c>
    </row>
    <row r="29" spans="1:6" ht="18" customHeight="1">
      <c r="A29" s="4"/>
      <c r="B29" s="5" t="s">
        <v>41</v>
      </c>
      <c r="C29" s="6" t="s">
        <v>12</v>
      </c>
      <c r="D29" s="6">
        <v>3</v>
      </c>
      <c r="E29" s="7">
        <v>20000</v>
      </c>
      <c r="F29" s="7">
        <f t="shared" si="0"/>
        <v>60000</v>
      </c>
    </row>
    <row r="30" spans="1:6" ht="18" customHeight="1">
      <c r="A30" s="4"/>
      <c r="B30" s="5" t="s">
        <v>42</v>
      </c>
      <c r="C30" s="6" t="s">
        <v>12</v>
      </c>
      <c r="D30" s="6">
        <v>4</v>
      </c>
      <c r="E30" s="7">
        <v>40000</v>
      </c>
      <c r="F30" s="7">
        <f t="shared" si="0"/>
        <v>160000</v>
      </c>
    </row>
    <row r="31" spans="1:6" ht="18" customHeight="1">
      <c r="A31" s="4" t="s">
        <v>43</v>
      </c>
      <c r="B31" s="5" t="s">
        <v>15</v>
      </c>
      <c r="C31" s="6" t="s">
        <v>12</v>
      </c>
      <c r="D31" s="6"/>
      <c r="E31" s="7"/>
      <c r="F31" s="7">
        <v>190000</v>
      </c>
    </row>
    <row r="32" spans="1:6" ht="18" customHeight="1">
      <c r="A32" s="4"/>
      <c r="B32" s="5" t="s">
        <v>44</v>
      </c>
      <c r="C32" s="6" t="s">
        <v>12</v>
      </c>
      <c r="D32" s="6">
        <v>15</v>
      </c>
      <c r="E32" s="7">
        <v>50000</v>
      </c>
      <c r="F32" s="7">
        <f t="shared" si="0"/>
        <v>750000</v>
      </c>
    </row>
    <row r="33" spans="1:6" ht="18" customHeight="1">
      <c r="A33" s="4"/>
      <c r="B33" s="5" t="s">
        <v>45</v>
      </c>
      <c r="C33" s="6" t="s">
        <v>25</v>
      </c>
      <c r="D33" s="6">
        <v>200</v>
      </c>
      <c r="E33" s="7">
        <v>800</v>
      </c>
      <c r="F33" s="7">
        <f t="shared" si="0"/>
        <v>160000</v>
      </c>
    </row>
    <row r="34" spans="1:6" ht="18" customHeight="1">
      <c r="A34" s="4"/>
      <c r="B34" s="5" t="s">
        <v>46</v>
      </c>
      <c r="C34" s="6" t="s">
        <v>25</v>
      </c>
      <c r="D34" s="6">
        <v>300</v>
      </c>
      <c r="E34" s="7">
        <v>800</v>
      </c>
      <c r="F34" s="7">
        <f t="shared" si="0"/>
        <v>240000</v>
      </c>
    </row>
    <row r="35" spans="1:6" ht="18" customHeight="1">
      <c r="A35" s="4"/>
      <c r="B35" s="5" t="s">
        <v>47</v>
      </c>
      <c r="C35" s="6" t="s">
        <v>25</v>
      </c>
      <c r="D35" s="6">
        <v>4</v>
      </c>
      <c r="E35" s="7">
        <v>58000</v>
      </c>
      <c r="F35" s="7">
        <f t="shared" si="0"/>
        <v>232000</v>
      </c>
    </row>
    <row r="36" spans="1:6" ht="18" customHeight="1">
      <c r="A36" s="4" t="s">
        <v>48</v>
      </c>
      <c r="B36" s="5" t="s">
        <v>49</v>
      </c>
      <c r="C36" s="6" t="s">
        <v>12</v>
      </c>
      <c r="D36" s="6">
        <v>60</v>
      </c>
      <c r="E36" s="7">
        <v>34000</v>
      </c>
      <c r="F36" s="7">
        <f t="shared" si="0"/>
        <v>2040000</v>
      </c>
    </row>
    <row r="37" spans="1:6" ht="18" customHeight="1">
      <c r="A37" s="4" t="s">
        <v>50</v>
      </c>
      <c r="B37" s="5" t="s">
        <v>15</v>
      </c>
      <c r="C37" s="6" t="s">
        <v>12</v>
      </c>
      <c r="D37" s="6"/>
      <c r="E37" s="7"/>
      <c r="F37" s="7">
        <v>190000</v>
      </c>
    </row>
    <row r="38" spans="1:6" ht="18" customHeight="1">
      <c r="A38" s="4"/>
      <c r="B38" s="5" t="s">
        <v>40</v>
      </c>
      <c r="C38" s="6" t="s">
        <v>12</v>
      </c>
      <c r="D38" s="6">
        <v>15</v>
      </c>
      <c r="E38" s="7">
        <v>10000</v>
      </c>
      <c r="F38" s="7">
        <f t="shared" si="0"/>
        <v>150000</v>
      </c>
    </row>
    <row r="39" spans="1:6" ht="18" customHeight="1">
      <c r="A39" s="4"/>
      <c r="B39" s="5" t="s">
        <v>51</v>
      </c>
      <c r="C39" s="6" t="s">
        <v>10</v>
      </c>
      <c r="D39" s="6">
        <v>1</v>
      </c>
      <c r="E39" s="7">
        <v>11000</v>
      </c>
      <c r="F39" s="7">
        <f t="shared" si="0"/>
        <v>11000</v>
      </c>
    </row>
    <row r="40" spans="1:6" ht="18" customHeight="1">
      <c r="A40" s="4"/>
      <c r="B40" s="5" t="s">
        <v>52</v>
      </c>
      <c r="C40" s="6" t="s">
        <v>10</v>
      </c>
      <c r="D40" s="6">
        <v>1</v>
      </c>
      <c r="E40" s="7">
        <v>11000</v>
      </c>
      <c r="F40" s="7">
        <f t="shared" si="0"/>
        <v>11000</v>
      </c>
    </row>
    <row r="41" spans="1:6" ht="18" customHeight="1">
      <c r="A41" s="4" t="s">
        <v>53</v>
      </c>
      <c r="B41" s="5" t="s">
        <v>54</v>
      </c>
      <c r="C41" s="6" t="s">
        <v>25</v>
      </c>
      <c r="D41" s="6">
        <v>1</v>
      </c>
      <c r="E41" s="7">
        <v>52000</v>
      </c>
      <c r="F41" s="7">
        <f t="shared" si="0"/>
        <v>52000</v>
      </c>
    </row>
    <row r="42" spans="1:6" ht="18" customHeight="1">
      <c r="A42" s="4"/>
      <c r="B42" s="5" t="s">
        <v>55</v>
      </c>
      <c r="C42" s="6" t="s">
        <v>25</v>
      </c>
      <c r="D42" s="6">
        <v>1</v>
      </c>
      <c r="E42" s="7">
        <v>60000</v>
      </c>
      <c r="F42" s="7">
        <f t="shared" si="0"/>
        <v>60000</v>
      </c>
    </row>
    <row r="43" spans="1:6" ht="18" customHeight="1">
      <c r="A43" s="4"/>
      <c r="B43" s="5" t="s">
        <v>56</v>
      </c>
      <c r="C43" s="6" t="s">
        <v>25</v>
      </c>
      <c r="D43" s="6">
        <v>3</v>
      </c>
      <c r="E43" s="7">
        <v>190000</v>
      </c>
      <c r="F43" s="7">
        <f t="shared" si="0"/>
        <v>570000</v>
      </c>
    </row>
    <row r="44" spans="1:6" ht="18" customHeight="1">
      <c r="A44" s="4"/>
      <c r="B44" s="5" t="s">
        <v>57</v>
      </c>
      <c r="C44" s="6" t="s">
        <v>25</v>
      </c>
      <c r="D44" s="6">
        <v>2</v>
      </c>
      <c r="E44" s="7">
        <v>160000</v>
      </c>
      <c r="F44" s="7">
        <f t="shared" si="0"/>
        <v>320000</v>
      </c>
    </row>
    <row r="45" spans="1:6" ht="18" customHeight="1">
      <c r="A45" s="4"/>
      <c r="B45" s="5" t="s">
        <v>58</v>
      </c>
      <c r="C45" s="6" t="s">
        <v>25</v>
      </c>
      <c r="D45" s="6">
        <v>2</v>
      </c>
      <c r="E45" s="7">
        <v>15000</v>
      </c>
      <c r="F45" s="7">
        <f t="shared" si="0"/>
        <v>30000</v>
      </c>
    </row>
    <row r="46" spans="1:6" ht="18" customHeight="1">
      <c r="A46" s="4"/>
      <c r="B46" s="5" t="s">
        <v>59</v>
      </c>
      <c r="C46" s="6" t="s">
        <v>25</v>
      </c>
      <c r="D46" s="6">
        <v>4</v>
      </c>
      <c r="E46" s="7">
        <v>10000</v>
      </c>
      <c r="F46" s="7">
        <f t="shared" si="0"/>
        <v>40000</v>
      </c>
    </row>
    <row r="47" spans="1:6" ht="18" customHeight="1">
      <c r="A47" s="4"/>
      <c r="B47" s="5" t="s">
        <v>60</v>
      </c>
      <c r="C47" s="6" t="s">
        <v>25</v>
      </c>
      <c r="D47" s="6">
        <v>4</v>
      </c>
      <c r="E47" s="7">
        <v>15000</v>
      </c>
      <c r="F47" s="7">
        <f t="shared" si="0"/>
        <v>60000</v>
      </c>
    </row>
    <row r="48" spans="1:6" ht="18" customHeight="1">
      <c r="A48" s="4"/>
      <c r="B48" s="5" t="s">
        <v>61</v>
      </c>
      <c r="C48" s="6" t="s">
        <v>25</v>
      </c>
      <c r="D48" s="6">
        <v>2</v>
      </c>
      <c r="E48" s="7">
        <v>120000</v>
      </c>
      <c r="F48" s="7">
        <f t="shared" si="0"/>
        <v>240000</v>
      </c>
    </row>
    <row r="49" spans="1:6" ht="18" customHeight="1">
      <c r="A49" s="4"/>
      <c r="B49" s="5" t="s">
        <v>32</v>
      </c>
      <c r="C49" s="6" t="s">
        <v>25</v>
      </c>
      <c r="D49" s="6">
        <v>2</v>
      </c>
      <c r="E49" s="7">
        <v>80000</v>
      </c>
      <c r="F49" s="7">
        <f t="shared" si="0"/>
        <v>160000</v>
      </c>
    </row>
    <row r="50" spans="1:6" ht="18" customHeight="1">
      <c r="A50" s="4"/>
      <c r="B50" s="5" t="s">
        <v>62</v>
      </c>
      <c r="C50" s="6" t="s">
        <v>25</v>
      </c>
      <c r="D50" s="6">
        <v>10</v>
      </c>
      <c r="E50" s="7">
        <v>25000</v>
      </c>
      <c r="F50" s="7">
        <f t="shared" si="0"/>
        <v>250000</v>
      </c>
    </row>
    <row r="51" spans="1:6" ht="18" customHeight="1">
      <c r="A51" s="4" t="s">
        <v>63</v>
      </c>
      <c r="B51" s="5" t="s">
        <v>64</v>
      </c>
      <c r="C51" s="6" t="s">
        <v>65</v>
      </c>
      <c r="D51" s="6"/>
      <c r="E51" s="7"/>
      <c r="F51" s="7">
        <v>2541000</v>
      </c>
    </row>
    <row r="52" spans="1:6" ht="18" customHeight="1">
      <c r="A52" s="4"/>
      <c r="B52" s="5" t="s">
        <v>66</v>
      </c>
      <c r="C52" s="6" t="s">
        <v>12</v>
      </c>
      <c r="D52" s="6">
        <v>10</v>
      </c>
      <c r="E52" s="7">
        <v>50000</v>
      </c>
      <c r="F52" s="7">
        <f t="shared" si="0"/>
        <v>500000</v>
      </c>
    </row>
    <row r="53" spans="1:6" ht="18" customHeight="1">
      <c r="A53" s="4"/>
      <c r="B53" s="5" t="s">
        <v>67</v>
      </c>
      <c r="C53" s="6" t="s">
        <v>12</v>
      </c>
      <c r="D53" s="6">
        <v>15</v>
      </c>
      <c r="E53" s="7">
        <v>50000</v>
      </c>
      <c r="F53" s="7">
        <f t="shared" si="0"/>
        <v>750000</v>
      </c>
    </row>
    <row r="54" spans="1:6" ht="18" customHeight="1">
      <c r="A54" s="4"/>
      <c r="B54" s="5" t="s">
        <v>68</v>
      </c>
      <c r="C54" s="6" t="s">
        <v>12</v>
      </c>
      <c r="D54" s="6">
        <v>1.5</v>
      </c>
      <c r="E54" s="7">
        <v>30000</v>
      </c>
      <c r="F54" s="7">
        <f t="shared" si="0"/>
        <v>45000</v>
      </c>
    </row>
    <row r="55" spans="1:6" ht="18" customHeight="1">
      <c r="A55" s="4"/>
      <c r="B55" s="5" t="s">
        <v>69</v>
      </c>
      <c r="C55" s="6" t="s">
        <v>25</v>
      </c>
      <c r="D55" s="6">
        <v>10</v>
      </c>
      <c r="E55" s="7">
        <v>3500</v>
      </c>
      <c r="F55" s="7">
        <f t="shared" si="0"/>
        <v>35000</v>
      </c>
    </row>
    <row r="56" spans="1:6" ht="18" customHeight="1">
      <c r="A56" s="4"/>
      <c r="B56" s="5" t="s">
        <v>70</v>
      </c>
      <c r="C56" s="6" t="s">
        <v>25</v>
      </c>
      <c r="D56" s="6">
        <v>10</v>
      </c>
      <c r="E56" s="7">
        <v>2500</v>
      </c>
      <c r="F56" s="7">
        <f t="shared" si="0"/>
        <v>25000</v>
      </c>
    </row>
    <row r="57" spans="1:6" ht="18" customHeight="1">
      <c r="A57" s="4"/>
      <c r="B57" s="5" t="s">
        <v>71</v>
      </c>
      <c r="C57" s="6" t="s">
        <v>72</v>
      </c>
      <c r="D57" s="6">
        <v>20</v>
      </c>
      <c r="E57" s="7">
        <v>2500</v>
      </c>
      <c r="F57" s="7">
        <f t="shared" si="0"/>
        <v>50000</v>
      </c>
    </row>
    <row r="58" spans="1:6" ht="18" customHeight="1">
      <c r="A58" s="4"/>
      <c r="B58" s="5" t="s">
        <v>73</v>
      </c>
      <c r="C58" s="6" t="s">
        <v>74</v>
      </c>
      <c r="D58" s="6">
        <v>20</v>
      </c>
      <c r="E58" s="7">
        <v>3500</v>
      </c>
      <c r="F58" s="7">
        <f t="shared" si="0"/>
        <v>70000</v>
      </c>
    </row>
    <row r="59" spans="1:6" ht="18" customHeight="1">
      <c r="A59" s="4"/>
      <c r="B59" s="5" t="s">
        <v>15</v>
      </c>
      <c r="C59" s="6" t="s">
        <v>12</v>
      </c>
      <c r="D59" s="6"/>
      <c r="E59" s="7"/>
      <c r="F59" s="7">
        <v>190000</v>
      </c>
    </row>
    <row r="60" spans="1:6" ht="18" customHeight="1">
      <c r="A60" s="4" t="s">
        <v>75</v>
      </c>
      <c r="B60" s="5" t="s">
        <v>76</v>
      </c>
      <c r="C60" s="6" t="s">
        <v>12</v>
      </c>
      <c r="D60" s="6">
        <v>5</v>
      </c>
      <c r="E60" s="7">
        <v>10000</v>
      </c>
      <c r="F60" s="7">
        <f t="shared" si="0"/>
        <v>50000</v>
      </c>
    </row>
    <row r="61" spans="1:6" ht="18" customHeight="1">
      <c r="A61" s="4"/>
      <c r="B61" s="5" t="s">
        <v>77</v>
      </c>
      <c r="C61" s="6" t="s">
        <v>12</v>
      </c>
      <c r="D61" s="6">
        <v>5</v>
      </c>
      <c r="E61" s="7">
        <v>8000</v>
      </c>
      <c r="F61" s="7">
        <f t="shared" si="0"/>
        <v>40000</v>
      </c>
    </row>
    <row r="62" spans="1:6" ht="18" customHeight="1">
      <c r="A62" s="4"/>
      <c r="B62" s="5" t="s">
        <v>78</v>
      </c>
      <c r="C62" s="6" t="s">
        <v>12</v>
      </c>
      <c r="D62" s="6">
        <v>2</v>
      </c>
      <c r="E62" s="7">
        <v>20000</v>
      </c>
      <c r="F62" s="7">
        <f t="shared" si="0"/>
        <v>40000</v>
      </c>
    </row>
    <row r="63" spans="1:6" ht="18" customHeight="1">
      <c r="A63" s="4"/>
      <c r="B63" s="5" t="s">
        <v>79</v>
      </c>
      <c r="C63" s="6" t="s">
        <v>12</v>
      </c>
      <c r="D63" s="6">
        <v>1</v>
      </c>
      <c r="E63" s="7">
        <v>25000</v>
      </c>
      <c r="F63" s="7">
        <f t="shared" si="0"/>
        <v>25000</v>
      </c>
    </row>
    <row r="64" spans="1:6" ht="18" customHeight="1">
      <c r="A64" s="4"/>
      <c r="B64" s="5" t="s">
        <v>35</v>
      </c>
      <c r="C64" s="6" t="s">
        <v>12</v>
      </c>
      <c r="D64" s="6">
        <v>0.5</v>
      </c>
      <c r="E64" s="7">
        <v>40000</v>
      </c>
      <c r="F64" s="7">
        <f t="shared" si="0"/>
        <v>20000</v>
      </c>
    </row>
    <row r="65" spans="1:6" ht="18" customHeight="1">
      <c r="A65" s="4"/>
      <c r="B65" s="5" t="s">
        <v>80</v>
      </c>
      <c r="C65" s="6" t="s">
        <v>12</v>
      </c>
      <c r="D65" s="6">
        <v>6</v>
      </c>
      <c r="E65" s="7">
        <v>10000</v>
      </c>
      <c r="F65" s="7">
        <f t="shared" si="0"/>
        <v>60000</v>
      </c>
    </row>
    <row r="66" spans="1:6" ht="18" customHeight="1">
      <c r="A66" s="4"/>
      <c r="B66" s="5" t="s">
        <v>81</v>
      </c>
      <c r="C66" s="6" t="s">
        <v>65</v>
      </c>
      <c r="D66" s="6">
        <v>1</v>
      </c>
      <c r="E66" s="7">
        <v>120000</v>
      </c>
      <c r="F66" s="7">
        <f t="shared" si="0"/>
        <v>120000</v>
      </c>
    </row>
    <row r="67" spans="1:6" ht="18" customHeight="1">
      <c r="A67" s="4" t="s">
        <v>82</v>
      </c>
      <c r="B67" s="5" t="s">
        <v>15</v>
      </c>
      <c r="C67" s="6" t="s">
        <v>12</v>
      </c>
      <c r="D67" s="6"/>
      <c r="E67" s="7"/>
      <c r="F67" s="7">
        <v>100000</v>
      </c>
    </row>
    <row r="68" spans="1:6" ht="18" customHeight="1">
      <c r="A68" s="4"/>
      <c r="B68" s="5" t="s">
        <v>83</v>
      </c>
      <c r="C68" s="6" t="s">
        <v>12</v>
      </c>
      <c r="D68" s="6">
        <v>5</v>
      </c>
      <c r="E68" s="7">
        <v>8000</v>
      </c>
      <c r="F68" s="7">
        <f t="shared" si="0"/>
        <v>40000</v>
      </c>
    </row>
    <row r="69" spans="1:6" ht="18" customHeight="1">
      <c r="A69" s="4"/>
      <c r="B69" s="5" t="s">
        <v>84</v>
      </c>
      <c r="C69" s="6" t="s">
        <v>12</v>
      </c>
      <c r="D69" s="6">
        <v>0.5</v>
      </c>
      <c r="E69" s="7">
        <v>40000</v>
      </c>
      <c r="F69" s="7">
        <f t="shared" si="0"/>
        <v>20000</v>
      </c>
    </row>
    <row r="70" spans="1:6" ht="18" customHeight="1">
      <c r="A70" s="4"/>
      <c r="B70" s="5" t="s">
        <v>85</v>
      </c>
      <c r="C70" s="6" t="s">
        <v>86</v>
      </c>
      <c r="D70" s="6"/>
      <c r="E70" s="7"/>
      <c r="F70" s="7">
        <v>500000</v>
      </c>
    </row>
    <row r="71" spans="1:6" ht="18" customHeight="1">
      <c r="A71" s="4" t="s">
        <v>87</v>
      </c>
      <c r="B71" s="5" t="s">
        <v>31</v>
      </c>
      <c r="C71" s="6" t="s">
        <v>12</v>
      </c>
      <c r="D71" s="6">
        <v>5</v>
      </c>
      <c r="E71" s="7">
        <v>24000</v>
      </c>
      <c r="F71" s="7">
        <f t="shared" ref="F71:F73" si="1">D71*E71</f>
        <v>120000</v>
      </c>
    </row>
    <row r="72" spans="1:6" ht="18" customHeight="1">
      <c r="A72" s="4"/>
      <c r="B72" s="5" t="s">
        <v>31</v>
      </c>
      <c r="C72" s="6" t="s">
        <v>12</v>
      </c>
      <c r="D72" s="6">
        <v>10</v>
      </c>
      <c r="E72" s="7">
        <v>23000</v>
      </c>
      <c r="F72" s="7">
        <f t="shared" si="1"/>
        <v>230000</v>
      </c>
    </row>
    <row r="73" spans="1:6" ht="18" customHeight="1">
      <c r="A73" s="4" t="s">
        <v>88</v>
      </c>
      <c r="B73" s="5" t="s">
        <v>38</v>
      </c>
      <c r="C73" s="6" t="s">
        <v>12</v>
      </c>
      <c r="D73" s="6">
        <v>12</v>
      </c>
      <c r="E73" s="7">
        <v>50000</v>
      </c>
      <c r="F73" s="7">
        <f t="shared" si="1"/>
        <v>600000</v>
      </c>
    </row>
    <row r="74" spans="1:6" ht="18" customHeight="1">
      <c r="A74" s="4"/>
      <c r="B74" s="5" t="s">
        <v>15</v>
      </c>
      <c r="C74" s="6" t="s">
        <v>12</v>
      </c>
      <c r="D74" s="6"/>
      <c r="E74" s="7"/>
      <c r="F74" s="7">
        <v>190000</v>
      </c>
    </row>
    <row r="75" spans="1:6" ht="18" customHeight="1">
      <c r="A75" s="4"/>
      <c r="B75" s="5" t="s">
        <v>33</v>
      </c>
      <c r="C75" s="6" t="s">
        <v>12</v>
      </c>
      <c r="D75" s="6"/>
      <c r="E75" s="7"/>
      <c r="F75" s="7">
        <v>150000</v>
      </c>
    </row>
    <row r="76" spans="1:6" ht="18" customHeight="1">
      <c r="A76" s="4" t="s">
        <v>89</v>
      </c>
      <c r="B76" s="5" t="s">
        <v>90</v>
      </c>
      <c r="C76" s="6" t="s">
        <v>25</v>
      </c>
      <c r="D76" s="6">
        <v>10</v>
      </c>
      <c r="E76" s="7">
        <v>12000</v>
      </c>
      <c r="F76" s="7">
        <f t="shared" si="0"/>
        <v>120000</v>
      </c>
    </row>
    <row r="77" spans="1:6" ht="18" customHeight="1">
      <c r="A77" s="4"/>
      <c r="B77" s="5" t="s">
        <v>91</v>
      </c>
      <c r="C77" s="6" t="s">
        <v>92</v>
      </c>
      <c r="D77" s="6">
        <v>1</v>
      </c>
      <c r="E77" s="7">
        <v>48000</v>
      </c>
      <c r="F77" s="7">
        <f t="shared" si="0"/>
        <v>48000</v>
      </c>
    </row>
    <row r="78" spans="1:6" ht="18" customHeight="1">
      <c r="A78" s="4"/>
      <c r="B78" s="5" t="s">
        <v>93</v>
      </c>
      <c r="C78" s="6" t="s">
        <v>25</v>
      </c>
      <c r="D78" s="6">
        <v>2</v>
      </c>
      <c r="E78" s="7">
        <v>18000</v>
      </c>
      <c r="F78" s="7">
        <f t="shared" si="0"/>
        <v>36000</v>
      </c>
    </row>
    <row r="79" spans="1:6" ht="18" customHeight="1">
      <c r="A79" s="4"/>
      <c r="B79" s="5" t="s">
        <v>94</v>
      </c>
      <c r="C79" s="6" t="s">
        <v>74</v>
      </c>
      <c r="D79" s="6">
        <v>2</v>
      </c>
      <c r="E79" s="7">
        <v>38000</v>
      </c>
      <c r="F79" s="7">
        <f t="shared" si="0"/>
        <v>76000</v>
      </c>
    </row>
    <row r="80" spans="1:6" ht="18" customHeight="1">
      <c r="A80" s="4" t="s">
        <v>95</v>
      </c>
      <c r="B80" s="5" t="s">
        <v>30</v>
      </c>
      <c r="C80" s="6" t="s">
        <v>12</v>
      </c>
      <c r="D80" s="6">
        <v>25</v>
      </c>
      <c r="E80" s="7">
        <v>25000</v>
      </c>
      <c r="F80" s="7">
        <f t="shared" si="0"/>
        <v>625000</v>
      </c>
    </row>
    <row r="81" spans="1:6" ht="18" customHeight="1">
      <c r="A81" s="4"/>
      <c r="B81" s="5" t="s">
        <v>96</v>
      </c>
      <c r="C81" s="6" t="s">
        <v>10</v>
      </c>
      <c r="D81" s="6">
        <v>1</v>
      </c>
      <c r="E81" s="7">
        <v>305000</v>
      </c>
      <c r="F81" s="7">
        <f t="shared" si="0"/>
        <v>305000</v>
      </c>
    </row>
    <row r="82" spans="1:6" ht="18" customHeight="1">
      <c r="A82" s="4"/>
      <c r="B82" s="5" t="s">
        <v>97</v>
      </c>
      <c r="C82" s="6" t="s">
        <v>10</v>
      </c>
      <c r="D82" s="6">
        <v>1</v>
      </c>
      <c r="E82" s="7">
        <v>200000</v>
      </c>
      <c r="F82" s="7">
        <f t="shared" ref="F82" si="2">D82*E82</f>
        <v>200000</v>
      </c>
    </row>
    <row r="83" spans="1:6" ht="18" customHeight="1">
      <c r="A83" s="4"/>
      <c r="B83" s="5" t="s">
        <v>35</v>
      </c>
      <c r="C83" s="6" t="s">
        <v>12</v>
      </c>
      <c r="D83" s="6"/>
      <c r="E83" s="7"/>
      <c r="F83" s="7">
        <v>25000</v>
      </c>
    </row>
    <row r="84" spans="1:6" ht="18" customHeight="1">
      <c r="A84" s="4"/>
      <c r="B84" s="5" t="s">
        <v>98</v>
      </c>
      <c r="C84" s="6" t="s">
        <v>12</v>
      </c>
      <c r="D84" s="6"/>
      <c r="E84" s="7"/>
      <c r="F84" s="7">
        <v>25000</v>
      </c>
    </row>
    <row r="85" spans="1:6" ht="18" customHeight="1">
      <c r="A85" s="4"/>
      <c r="B85" s="5" t="s">
        <v>15</v>
      </c>
      <c r="C85" s="6" t="s">
        <v>12</v>
      </c>
      <c r="D85" s="6"/>
      <c r="E85" s="7"/>
      <c r="F85" s="7">
        <v>190000</v>
      </c>
    </row>
    <row r="86" spans="1:6" ht="18" customHeight="1">
      <c r="A86" s="4" t="s">
        <v>99</v>
      </c>
      <c r="B86" s="5" t="s">
        <v>100</v>
      </c>
      <c r="C86" s="6" t="s">
        <v>12</v>
      </c>
      <c r="D86" s="6">
        <v>40</v>
      </c>
      <c r="E86" s="7">
        <v>49500</v>
      </c>
      <c r="F86" s="7">
        <f t="shared" ref="F86" si="3">D86*E86</f>
        <v>1980000</v>
      </c>
    </row>
    <row r="87" spans="1:6" ht="18" customHeight="1">
      <c r="A87" s="4"/>
      <c r="B87" s="5" t="s">
        <v>15</v>
      </c>
      <c r="C87" s="6" t="s">
        <v>12</v>
      </c>
      <c r="D87" s="6"/>
      <c r="E87" s="7"/>
      <c r="F87" s="7">
        <v>100000</v>
      </c>
    </row>
    <row r="88" spans="1:6" ht="18" customHeight="1">
      <c r="A88" s="4"/>
      <c r="B88" s="5" t="s">
        <v>84</v>
      </c>
      <c r="C88" s="6" t="s">
        <v>12</v>
      </c>
      <c r="D88" s="6"/>
      <c r="E88" s="7"/>
      <c r="F88" s="7">
        <v>15000</v>
      </c>
    </row>
    <row r="89" spans="1:6" ht="18" customHeight="1">
      <c r="A89" s="4"/>
      <c r="B89" s="5" t="s">
        <v>101</v>
      </c>
      <c r="C89" s="6" t="s">
        <v>12</v>
      </c>
      <c r="D89" s="6"/>
      <c r="E89" s="7"/>
      <c r="F89" s="7">
        <v>10000</v>
      </c>
    </row>
    <row r="90" spans="1:6" ht="18" customHeight="1">
      <c r="A90" s="4"/>
      <c r="B90" s="5" t="s">
        <v>35</v>
      </c>
      <c r="C90" s="6" t="s">
        <v>12</v>
      </c>
      <c r="D90" s="6"/>
      <c r="E90" s="7"/>
      <c r="F90" s="7">
        <v>15000</v>
      </c>
    </row>
    <row r="91" spans="1:6" ht="18" customHeight="1">
      <c r="A91" s="4" t="s">
        <v>102</v>
      </c>
      <c r="B91" s="5" t="s">
        <v>30</v>
      </c>
      <c r="C91" s="6" t="s">
        <v>12</v>
      </c>
      <c r="D91" s="6">
        <v>25</v>
      </c>
      <c r="E91" s="7">
        <v>25000</v>
      </c>
      <c r="F91" s="7">
        <f t="shared" ref="F91" si="4">D91*E91</f>
        <v>625000</v>
      </c>
    </row>
    <row r="92" spans="1:6" ht="18" customHeight="1">
      <c r="A92" s="4"/>
      <c r="B92" s="5" t="s">
        <v>15</v>
      </c>
      <c r="C92" s="6" t="s">
        <v>12</v>
      </c>
      <c r="D92" s="6"/>
      <c r="E92" s="7"/>
      <c r="F92" s="7">
        <v>190000</v>
      </c>
    </row>
    <row r="93" spans="1:6" ht="18" customHeight="1">
      <c r="A93" s="4"/>
      <c r="B93" s="5" t="s">
        <v>98</v>
      </c>
      <c r="C93" s="6" t="s">
        <v>12</v>
      </c>
      <c r="D93" s="6"/>
      <c r="E93" s="7"/>
      <c r="F93" s="7">
        <v>20000</v>
      </c>
    </row>
    <row r="94" spans="1:6" ht="18" customHeight="1">
      <c r="A94" s="4"/>
      <c r="B94" s="5" t="s">
        <v>35</v>
      </c>
      <c r="C94" s="6" t="s">
        <v>12</v>
      </c>
      <c r="D94" s="6"/>
      <c r="E94" s="7"/>
      <c r="F94" s="7">
        <v>25000</v>
      </c>
    </row>
    <row r="95" spans="1:6" ht="18" customHeight="1">
      <c r="A95" s="4"/>
      <c r="B95" s="5" t="s">
        <v>103</v>
      </c>
      <c r="C95" s="6" t="s">
        <v>21</v>
      </c>
      <c r="D95" s="6">
        <v>5</v>
      </c>
      <c r="E95" s="7">
        <v>20000</v>
      </c>
      <c r="F95" s="7">
        <f t="shared" ref="F95:F114" si="5">D95*E95</f>
        <v>100000</v>
      </c>
    </row>
    <row r="96" spans="1:6" ht="18" customHeight="1">
      <c r="A96" s="4"/>
      <c r="B96" s="5" t="s">
        <v>104</v>
      </c>
      <c r="C96" s="6" t="s">
        <v>12</v>
      </c>
      <c r="D96" s="6">
        <v>20</v>
      </c>
      <c r="E96" s="7">
        <v>50000</v>
      </c>
      <c r="F96" s="7">
        <f t="shared" si="5"/>
        <v>1000000</v>
      </c>
    </row>
    <row r="97" spans="1:6" ht="18" customHeight="1">
      <c r="A97" s="4" t="s">
        <v>105</v>
      </c>
      <c r="B97" s="5" t="s">
        <v>106</v>
      </c>
      <c r="C97" s="6" t="s">
        <v>10</v>
      </c>
      <c r="D97" s="6">
        <v>1</v>
      </c>
      <c r="E97" s="7">
        <v>350000</v>
      </c>
      <c r="F97" s="7">
        <f t="shared" si="5"/>
        <v>350000</v>
      </c>
    </row>
    <row r="98" spans="1:6" ht="18" customHeight="1">
      <c r="A98" s="4" t="s">
        <v>107</v>
      </c>
      <c r="B98" s="5" t="s">
        <v>36</v>
      </c>
      <c r="C98" s="6" t="s">
        <v>12</v>
      </c>
      <c r="D98" s="6">
        <v>0.7</v>
      </c>
      <c r="E98" s="7">
        <v>40000</v>
      </c>
      <c r="F98" s="7">
        <f t="shared" si="5"/>
        <v>28000</v>
      </c>
    </row>
    <row r="99" spans="1:6" ht="18" customHeight="1">
      <c r="A99" s="4"/>
      <c r="B99" s="5" t="s">
        <v>35</v>
      </c>
      <c r="C99" s="6" t="s">
        <v>12</v>
      </c>
      <c r="D99" s="6"/>
      <c r="E99" s="7"/>
      <c r="F99" s="7">
        <v>20000</v>
      </c>
    </row>
    <row r="100" spans="1:6" ht="18" customHeight="1">
      <c r="A100" s="4"/>
      <c r="B100" s="5" t="s">
        <v>104</v>
      </c>
      <c r="C100" s="6" t="s">
        <v>12</v>
      </c>
      <c r="D100" s="6">
        <v>25</v>
      </c>
      <c r="E100" s="7">
        <v>50000</v>
      </c>
      <c r="F100" s="7">
        <f t="shared" ref="F100" si="6">D100*E100</f>
        <v>1250000</v>
      </c>
    </row>
    <row r="101" spans="1:6" ht="18" customHeight="1">
      <c r="A101" s="4"/>
      <c r="B101" s="5" t="s">
        <v>15</v>
      </c>
      <c r="C101" s="6" t="s">
        <v>12</v>
      </c>
      <c r="D101" s="6"/>
      <c r="E101" s="7"/>
      <c r="F101" s="7">
        <v>190000</v>
      </c>
    </row>
    <row r="102" spans="1:6" ht="18" customHeight="1">
      <c r="A102" s="4"/>
      <c r="B102" s="5" t="s">
        <v>108</v>
      </c>
      <c r="C102" s="6" t="s">
        <v>10</v>
      </c>
      <c r="D102" s="6">
        <v>1</v>
      </c>
      <c r="E102" s="7">
        <v>500710</v>
      </c>
      <c r="F102" s="7">
        <f t="shared" ref="F102" si="7">D102*E102</f>
        <v>500710</v>
      </c>
    </row>
    <row r="103" spans="1:6" ht="18" customHeight="1">
      <c r="A103" s="4"/>
      <c r="B103" s="5" t="s">
        <v>38</v>
      </c>
      <c r="C103" s="6" t="s">
        <v>12</v>
      </c>
      <c r="D103" s="6">
        <v>1</v>
      </c>
      <c r="E103" s="7">
        <v>50000</v>
      </c>
      <c r="F103" s="7">
        <f t="shared" si="5"/>
        <v>50000</v>
      </c>
    </row>
    <row r="104" spans="1:6" ht="18" customHeight="1">
      <c r="A104" s="4" t="s">
        <v>109</v>
      </c>
      <c r="B104" s="5" t="s">
        <v>30</v>
      </c>
      <c r="C104" s="6" t="s">
        <v>12</v>
      </c>
      <c r="D104" s="6">
        <v>20</v>
      </c>
      <c r="E104" s="7">
        <v>25000</v>
      </c>
      <c r="F104" s="7">
        <f t="shared" si="5"/>
        <v>500000</v>
      </c>
    </row>
    <row r="105" spans="1:6" ht="18" customHeight="1">
      <c r="A105" s="4"/>
      <c r="B105" s="5" t="s">
        <v>31</v>
      </c>
      <c r="C105" s="6" t="s">
        <v>12</v>
      </c>
      <c r="D105" s="6">
        <v>5</v>
      </c>
      <c r="E105" s="7">
        <v>24000</v>
      </c>
      <c r="F105" s="7">
        <f t="shared" si="5"/>
        <v>120000</v>
      </c>
    </row>
    <row r="106" spans="1:6" ht="18" customHeight="1">
      <c r="A106" s="4"/>
      <c r="B106" s="5" t="s">
        <v>36</v>
      </c>
      <c r="C106" s="6" t="s">
        <v>12</v>
      </c>
      <c r="D106" s="6">
        <v>0.5</v>
      </c>
      <c r="E106" s="7">
        <v>40000</v>
      </c>
      <c r="F106" s="7">
        <f t="shared" si="5"/>
        <v>20000</v>
      </c>
    </row>
    <row r="107" spans="1:6" ht="18" customHeight="1">
      <c r="A107" s="4"/>
      <c r="B107" s="5" t="s">
        <v>35</v>
      </c>
      <c r="C107" s="6" t="s">
        <v>12</v>
      </c>
      <c r="D107" s="6"/>
      <c r="E107" s="7"/>
      <c r="F107" s="7">
        <v>10000</v>
      </c>
    </row>
    <row r="108" spans="1:6" ht="18" customHeight="1">
      <c r="A108" s="4"/>
      <c r="B108" s="5" t="s">
        <v>15</v>
      </c>
      <c r="C108" s="6" t="s">
        <v>12</v>
      </c>
      <c r="D108" s="6"/>
      <c r="E108" s="7"/>
      <c r="F108" s="7">
        <v>190000</v>
      </c>
    </row>
    <row r="109" spans="1:6" ht="18" customHeight="1">
      <c r="A109" s="4"/>
      <c r="B109" s="5" t="s">
        <v>34</v>
      </c>
      <c r="C109" s="6" t="s">
        <v>12</v>
      </c>
      <c r="D109" s="6"/>
      <c r="E109" s="7"/>
      <c r="F109" s="7">
        <v>15000</v>
      </c>
    </row>
    <row r="110" spans="1:6" ht="18" customHeight="1">
      <c r="A110" s="4" t="s">
        <v>110</v>
      </c>
      <c r="B110" s="5" t="s">
        <v>15</v>
      </c>
      <c r="C110" s="6" t="s">
        <v>12</v>
      </c>
      <c r="D110" s="6"/>
      <c r="E110" s="7"/>
      <c r="F110" s="7">
        <v>100000</v>
      </c>
    </row>
    <row r="111" spans="1:6" ht="18" customHeight="1">
      <c r="A111" s="4"/>
      <c r="B111" s="5" t="s">
        <v>111</v>
      </c>
      <c r="C111" s="6" t="s">
        <v>12</v>
      </c>
      <c r="D111" s="6">
        <v>0.5</v>
      </c>
      <c r="E111" s="7">
        <v>30000</v>
      </c>
      <c r="F111" s="7">
        <f t="shared" si="5"/>
        <v>15000</v>
      </c>
    </row>
    <row r="112" spans="1:6" ht="18" customHeight="1">
      <c r="A112" s="4"/>
      <c r="B112" s="5" t="s">
        <v>35</v>
      </c>
      <c r="C112" s="6" t="s">
        <v>12</v>
      </c>
      <c r="D112" s="6"/>
      <c r="E112" s="7"/>
      <c r="F112" s="7">
        <v>25000</v>
      </c>
    </row>
    <row r="113" spans="1:6" ht="18" customHeight="1">
      <c r="A113" s="4"/>
      <c r="B113" s="5" t="s">
        <v>36</v>
      </c>
      <c r="C113" s="6" t="s">
        <v>12</v>
      </c>
      <c r="D113" s="6">
        <v>0.5</v>
      </c>
      <c r="E113" s="7">
        <v>40000</v>
      </c>
      <c r="F113" s="7">
        <f t="shared" ref="F113" si="8">D113*E113</f>
        <v>20000</v>
      </c>
    </row>
    <row r="114" spans="1:6" ht="18" customHeight="1">
      <c r="A114" s="4"/>
      <c r="B114" s="5" t="s">
        <v>81</v>
      </c>
      <c r="C114" s="6" t="s">
        <v>112</v>
      </c>
      <c r="D114" s="6">
        <v>30</v>
      </c>
      <c r="E114" s="7">
        <v>4000</v>
      </c>
      <c r="F114" s="7">
        <f t="shared" si="5"/>
        <v>120000</v>
      </c>
    </row>
    <row r="115" spans="1:6" ht="18" customHeight="1">
      <c r="A115" s="4"/>
      <c r="B115" s="5" t="s">
        <v>113</v>
      </c>
      <c r="C115" s="6" t="s">
        <v>86</v>
      </c>
      <c r="D115" s="6"/>
      <c r="E115" s="7"/>
      <c r="F115" s="7">
        <v>500000</v>
      </c>
    </row>
    <row r="116" spans="1:6" ht="18" customHeight="1">
      <c r="A116" s="4"/>
      <c r="B116" s="5" t="s">
        <v>114</v>
      </c>
      <c r="C116" s="6" t="s">
        <v>115</v>
      </c>
      <c r="D116" s="6">
        <v>10</v>
      </c>
      <c r="E116" s="7">
        <v>2200</v>
      </c>
      <c r="F116" s="7">
        <f t="shared" ref="F116:F118" si="9">D116*E116</f>
        <v>22000</v>
      </c>
    </row>
    <row r="117" spans="1:6" ht="18" customHeight="1">
      <c r="A117" s="4"/>
      <c r="B117" s="5" t="s">
        <v>114</v>
      </c>
      <c r="C117" s="6" t="s">
        <v>115</v>
      </c>
      <c r="D117" s="6">
        <v>5</v>
      </c>
      <c r="E117" s="7">
        <v>1100</v>
      </c>
      <c r="F117" s="7">
        <f t="shared" si="9"/>
        <v>5500</v>
      </c>
    </row>
    <row r="118" spans="1:6" ht="18" customHeight="1">
      <c r="A118" s="4"/>
      <c r="B118" s="5" t="s">
        <v>116</v>
      </c>
      <c r="C118" s="6" t="s">
        <v>115</v>
      </c>
      <c r="D118" s="6">
        <v>1</v>
      </c>
      <c r="E118" s="7">
        <v>7700</v>
      </c>
      <c r="F118" s="7">
        <f t="shared" si="9"/>
        <v>7700</v>
      </c>
    </row>
    <row r="119" spans="1:6" ht="18" customHeight="1">
      <c r="A119" s="8" t="s">
        <v>117</v>
      </c>
      <c r="B119" s="9"/>
      <c r="C119" s="9"/>
      <c r="D119" s="9"/>
      <c r="E119" s="10"/>
      <c r="F119" s="11">
        <f>SUM(F4:F118)</f>
        <v>28719110</v>
      </c>
    </row>
    <row r="120" spans="1:6" ht="22.5" customHeight="1"/>
    <row r="121" spans="1:6" ht="22.5" customHeight="1"/>
    <row r="122" spans="1:6" ht="22.5" customHeight="1"/>
  </sheetData>
  <mergeCells count="2">
    <mergeCell ref="A1:F1"/>
    <mergeCell ref="A119:E119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</vt:lpstr>
      <vt:lpstr>'T8'!Print_Titles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cp:lastPrinted>2019-09-12T08:45:33Z</cp:lastPrinted>
  <dcterms:created xsi:type="dcterms:W3CDTF">2019-09-12T08:44:17Z</dcterms:created>
  <dcterms:modified xsi:type="dcterms:W3CDTF">2019-09-12T08:47:20Z</dcterms:modified>
</cp:coreProperties>
</file>