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75" windowWidth="20160" windowHeight="7695" activeTab="1"/>
  </bookViews>
  <sheets>
    <sheet name="Tồn kho tháng 01" sheetId="1" r:id="rId1"/>
    <sheet name="Nhật ký Xuất - nhập kho" sheetId="2" r:id="rId2"/>
    <sheet name="Xuất , nhập, tồn" sheetId="3" r:id="rId3"/>
  </sheets>
  <definedNames>
    <definedName name="_xlnm._FilterDatabase" localSheetId="1" hidden="1">'Nhật ký Xuất - nhập kho'!$A$5:$I$111</definedName>
  </definedNames>
  <calcPr calcId="144525"/>
  <fileRecoveryPr autoRecover="0"/>
</workbook>
</file>

<file path=xl/calcChain.xml><?xml version="1.0" encoding="utf-8"?>
<calcChain xmlns="http://schemas.openxmlformats.org/spreadsheetml/2006/main">
  <c r="H111" i="2" l="1"/>
  <c r="I12" i="3" l="1"/>
  <c r="I9" i="3" l="1"/>
  <c r="I11" i="3" l="1"/>
  <c r="I8" i="3" l="1"/>
  <c r="I19" i="1"/>
  <c r="I18" i="1"/>
  <c r="I13" i="1"/>
  <c r="G111" i="2" l="1"/>
  <c r="I16" i="3"/>
  <c r="I15" i="3"/>
  <c r="I13" i="3"/>
  <c r="I14" i="3"/>
  <c r="I17" i="3"/>
  <c r="I18" i="3"/>
  <c r="I10" i="3"/>
</calcChain>
</file>

<file path=xl/sharedStrings.xml><?xml version="1.0" encoding="utf-8"?>
<sst xmlns="http://schemas.openxmlformats.org/spreadsheetml/2006/main" count="539" uniqueCount="97">
  <si>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</si>
  <si>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</si>
  <si>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</si>
  <si>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</si>
  <si>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</si>
  <si>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</si>
  <si>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</si>
  <si>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</si>
  <si>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</si>
  <si>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Dư cuối kỳ</t>
  </si>
  <si>
    <t>Ghi chú</t>
  </si>
  <si>
    <t>GA</t>
  </si>
  <si>
    <t>Gạo</t>
  </si>
  <si>
    <t>kg</t>
  </si>
  <si>
    <t>DA</t>
  </si>
  <si>
    <t>Dầu ăn</t>
  </si>
  <si>
    <t>lít</t>
  </si>
  <si>
    <t>NM</t>
  </si>
  <si>
    <t>Nước mắm</t>
  </si>
  <si>
    <t>NT</t>
  </si>
  <si>
    <t>Nước tương</t>
  </si>
  <si>
    <t>BC</t>
  </si>
  <si>
    <t>Bột canh</t>
  </si>
  <si>
    <t>HN</t>
  </si>
  <si>
    <t>Hạt nêm</t>
  </si>
  <si>
    <t>BN</t>
  </si>
  <si>
    <t>Bột ngọt</t>
  </si>
  <si>
    <t>MU</t>
  </si>
  <si>
    <t>Muối</t>
  </si>
  <si>
    <t>DU</t>
  </si>
  <si>
    <t>Đường</t>
  </si>
  <si>
    <t>TI</t>
  </si>
  <si>
    <t>Tiêu</t>
  </si>
  <si>
    <t>Nấm</t>
  </si>
  <si>
    <t>Người lập biểu</t>
  </si>
  <si>
    <t>Kế toán trưởng</t>
  </si>
  <si>
    <t>(Ký, họ tên)</t>
  </si>
  <si>
    <t>KHO HÀNG TẠI HÀ TĨNH</t>
  </si>
  <si>
    <t>BẢNG TỒN KHO</t>
  </si>
  <si>
    <t>KHO HÀNG TẠI HÀ TĨNH.</t>
  </si>
  <si>
    <t>THẺ KHO</t>
  </si>
  <si>
    <t>STT</t>
  </si>
  <si>
    <t>NGÀY</t>
  </si>
  <si>
    <t>Mã NVL</t>
  </si>
  <si>
    <t>TÊN NVL</t>
  </si>
  <si>
    <t>ĐVT</t>
  </si>
  <si>
    <t>DIỄN GIẢI</t>
  </si>
  <si>
    <t>NHẬP</t>
  </si>
  <si>
    <t>XUẤT</t>
  </si>
  <si>
    <t>GHI CHÚ</t>
  </si>
  <si>
    <t>Tổng</t>
  </si>
  <si>
    <t>Tổng nhập
 trong kỳ</t>
  </si>
  <si>
    <t>Tổng xuất 
trong kỳ</t>
  </si>
  <si>
    <t>Chai</t>
  </si>
  <si>
    <t>Lít</t>
  </si>
  <si>
    <t>Kho hàng sài gòn chuyển về</t>
  </si>
  <si>
    <t>NE</t>
  </si>
  <si>
    <t>Nếp</t>
  </si>
  <si>
    <t>Kg</t>
  </si>
  <si>
    <t>Mu</t>
  </si>
  <si>
    <t>Tháng 01/2019</t>
  </si>
  <si>
    <t>Tháng 02/2020</t>
  </si>
  <si>
    <t>Gói</t>
  </si>
  <si>
    <t>Xuất kho chuyển về sài gòn</t>
  </si>
  <si>
    <t>Xuất CMTX tháng 02+3 chị Định</t>
  </si>
  <si>
    <t>Tháng 02+3/2020</t>
  </si>
  <si>
    <t>Gr</t>
  </si>
  <si>
    <t>Xuất CMTX tháng 02+3chị Vĩnh</t>
  </si>
  <si>
    <t>Xuất CMTX tháng 02+3 O Lý</t>
  </si>
  <si>
    <t>Xuất CMTX tháng 02+3 anh Thái</t>
  </si>
  <si>
    <t>Xuất CMTX tháng 02+3 anh Liệu</t>
  </si>
  <si>
    <t>Xuất CMTX tháng 02+3 Vợ A Đào</t>
  </si>
  <si>
    <t>Xuất CMTX tháng 02+3 Anh Ánh</t>
  </si>
  <si>
    <t>Xuất CMTX tháng 02+3 cụ Phẩm</t>
  </si>
  <si>
    <t>Xuất CMTX tháng 02+3 cháu Phương</t>
  </si>
  <si>
    <t>Xuất CMTX tháng 02+3 bà Nhường</t>
  </si>
  <si>
    <t>Xuất CMTX tháng 02+3Anh Dũng</t>
  </si>
  <si>
    <t>Xuất CMTX tháng 02+3 cháu Toàn</t>
  </si>
  <si>
    <t>Xuất CMTX tháng 02+3 anh Quốc</t>
  </si>
  <si>
    <t>Xuất CMTX tháng 02+3 em Đức Anh</t>
  </si>
  <si>
    <t>Xuất CMTX tháng 02+3 bà Đoài</t>
  </si>
  <si>
    <t>Xuất CMTX tháng 02+3 chị Triệu</t>
  </si>
  <si>
    <t xml:space="preserve">Xuất CMTX tháng 02+3 chị Lương </t>
  </si>
  <si>
    <t xml:space="preserve">Xuất CMTX tháng 02+3 chú Thành </t>
  </si>
  <si>
    <t>Xuất CMTX tháng 02+3 mẹ Nhương</t>
  </si>
  <si>
    <t>Xuất CMTX tháng 02+3 ông bà Điếm</t>
  </si>
  <si>
    <t>Xuất CMTX tháng 02+3 em Hoài</t>
  </si>
  <si>
    <t>Xuất CMTX tháng 02+3 em Hoà</t>
  </si>
  <si>
    <t>Xuất CMTX tháng 02+3 bà Bình</t>
  </si>
  <si>
    <t>Xuất CMTX tháng 02+3 Chùa Yên Lạc</t>
  </si>
  <si>
    <t>Xuất CMTX tháng 02+3Chùa Yên Lạc</t>
  </si>
  <si>
    <t>Xuất CMTX tháng 02+3 mẹ Tuệ</t>
  </si>
  <si>
    <t>Xuất CMTX tháng 02+3 em Hiền</t>
  </si>
  <si>
    <t>Xuất CMTX tháng 02+3 chị Lục</t>
  </si>
  <si>
    <t>Xuất CMTX tháng 02+3 bà Hòa</t>
  </si>
  <si>
    <t>Xuất CMTX tháng 02+3 O Hảo (Kỳ Phương)</t>
  </si>
  <si>
    <t>Xuất CMTX Tháng 02+3 Cháu Gia Bảo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</si>
</sst>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.000_);_(* \(#,##0.000\);_(* &quot;-&quot;??_);_(@_)"/>
    <numFmt numFmtId="167" formatCode="_(* #,##0_);_(* \(#,##0\);_(* &quot;-&quot;??_);_(@_)"/>
    <numFmt numFmtId="168" formatCode="_(* #,##0.0_);_(* \(#,##0.0\);_(* &quot;-&quot;??_);_(@_)"/>
  </numFmts>
  <fonts count="25" x14ac:knownFonts="1"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0"/>
      <name val="Times New Roman"/>
      <family val="1"/>
      <charset val="163"/>
    </font>
    <font>
      <b/>
      <sz val="13"/>
      <color indexed="12"/>
      <name val="Times New Roman"/>
      <family val="1"/>
      <charset val="163"/>
    </font>
    <font>
      <sz val="13"/>
      <color theme="1"/>
      <name val="Times New Roman"/>
      <family val="1"/>
      <charset val="163"/>
    </font>
    <font>
      <b/>
      <sz val="13"/>
      <name val="Times New Roman"/>
      <family val="1"/>
      <charset val="163"/>
    </font>
    <font>
      <sz val="13"/>
      <name val="Times New Roman"/>
      <family val="1"/>
      <charset val="163"/>
    </font>
    <font>
      <sz val="13"/>
      <color indexed="8"/>
      <name val="Times New Roman"/>
      <family val="1"/>
      <charset val="163"/>
    </font>
    <font>
      <sz val="13"/>
      <color indexed="12"/>
      <name val="Times New Roman"/>
      <family val="1"/>
      <charset val="163"/>
    </font>
    <font>
      <b/>
      <sz val="14"/>
      <name val="Times New Roman"/>
      <family val="1"/>
      <charset val="163"/>
    </font>
    <font>
      <sz val="13"/>
      <color indexed="1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</cellStyleXfs>
  <cellXfs count="112">
    <xf numFmtId="0" fontId="0" fillId="0" borderId="0" xfId="0"/>
    <xf numFmtId="0" fontId="1" fillId="0" borderId="0" xfId="3"/>
    <xf numFmtId="0" fontId="8" fillId="0" borderId="0" xfId="3" applyFont="1" applyBorder="1"/>
    <xf numFmtId="0" fontId="7" fillId="0" borderId="0" xfId="3" applyFont="1"/>
    <xf numFmtId="0" fontId="1" fillId="0" borderId="0" xfId="3"/>
    <xf numFmtId="14" fontId="4" fillId="0" borderId="2" xfId="3" applyNumberFormat="1" applyFont="1" applyBorder="1" applyAlignment="1">
      <alignment horizontal="center"/>
    </xf>
    <xf numFmtId="14" fontId="4" fillId="0" borderId="2" xfId="3" applyNumberFormat="1" applyFont="1" applyBorder="1" applyAlignment="1">
      <alignment horizontal="left"/>
    </xf>
    <xf numFmtId="0" fontId="4" fillId="0" borderId="1" xfId="3" applyFont="1" applyBorder="1" applyAlignment="1">
      <alignment horizontal="center"/>
    </xf>
    <xf numFmtId="0" fontId="9" fillId="0" borderId="0" xfId="3" applyFont="1" applyBorder="1"/>
    <xf numFmtId="0" fontId="9" fillId="0" borderId="1" xfId="3" applyFont="1" applyBorder="1"/>
    <xf numFmtId="0" fontId="9" fillId="0" borderId="1" xfId="3" applyFont="1" applyBorder="1"/>
    <xf numFmtId="0" fontId="1" fillId="0" borderId="0" xfId="3"/>
    <xf numFmtId="164" fontId="8" fillId="0" borderId="1" xfId="3" applyNumberFormat="1" applyFont="1" applyBorder="1"/>
    <xf numFmtId="0" fontId="8" fillId="0" borderId="1" xfId="3" applyFont="1" applyBorder="1"/>
    <xf numFmtId="0" fontId="11" fillId="0" borderId="1" xfId="3" applyFont="1" applyBorder="1"/>
    <xf numFmtId="0" fontId="3" fillId="3" borderId="2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left"/>
    </xf>
    <xf numFmtId="0" fontId="3" fillId="3" borderId="1" xfId="3" applyFont="1" applyFill="1" applyBorder="1" applyAlignment="1">
      <alignment horizontal="left" vertical="center"/>
    </xf>
    <xf numFmtId="0" fontId="4" fillId="0" borderId="1" xfId="3" applyFont="1" applyBorder="1" applyAlignment="1">
      <alignment horizontal="left"/>
    </xf>
    <xf numFmtId="0" fontId="0" fillId="0" borderId="0" xfId="0" applyAlignment="1">
      <alignment horizontal="left"/>
    </xf>
    <xf numFmtId="167" fontId="4" fillId="0" borderId="0" xfId="4" applyNumberFormat="1" applyFont="1" applyBorder="1"/>
    <xf numFmtId="167" fontId="3" fillId="3" borderId="1" xfId="4" applyNumberFormat="1" applyFont="1" applyFill="1" applyBorder="1" applyAlignment="1">
      <alignment horizontal="center" vertical="center"/>
    </xf>
    <xf numFmtId="167" fontId="4" fillId="0" borderId="1" xfId="4" applyNumberFormat="1" applyFont="1" applyBorder="1"/>
    <xf numFmtId="167" fontId="13" fillId="0" borderId="0" xfId="4" applyNumberFormat="1" applyFont="1"/>
    <xf numFmtId="0" fontId="15" fillId="0" borderId="1" xfId="5" applyFont="1" applyBorder="1"/>
    <xf numFmtId="167" fontId="4" fillId="3" borderId="0" xfId="2" applyNumberFormat="1" applyFont="1" applyFill="1" applyBorder="1"/>
    <xf numFmtId="167" fontId="3" fillId="3" borderId="1" xfId="2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left"/>
    </xf>
    <xf numFmtId="0" fontId="18" fillId="0" borderId="0" xfId="3" applyFont="1"/>
    <xf numFmtId="49" fontId="19" fillId="0" borderId="3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left"/>
    </xf>
    <xf numFmtId="166" fontId="19" fillId="0" borderId="3" xfId="3" applyNumberFormat="1" applyFont="1" applyFill="1" applyBorder="1" applyAlignment="1">
      <alignment horizontal="center"/>
    </xf>
    <xf numFmtId="0" fontId="20" fillId="0" borderId="1" xfId="3" applyFont="1" applyBorder="1" applyAlignment="1">
      <alignment horizontal="center"/>
    </xf>
    <xf numFmtId="0" fontId="21" fillId="0" borderId="1" xfId="3" applyFont="1" applyBorder="1"/>
    <xf numFmtId="0" fontId="20" fillId="0" borderId="1" xfId="3" applyNumberFormat="1" applyFont="1" applyBorder="1" applyProtection="1"/>
    <xf numFmtId="0" fontId="21" fillId="0" borderId="1" xfId="3" applyFont="1" applyBorder="1" applyAlignment="1">
      <alignment horizontal="center"/>
    </xf>
    <xf numFmtId="167" fontId="20" fillId="0" borderId="1" xfId="2" applyNumberFormat="1" applyFont="1" applyBorder="1"/>
    <xf numFmtId="166" fontId="22" fillId="0" borderId="1" xfId="2" applyNumberFormat="1" applyFont="1" applyBorder="1"/>
    <xf numFmtId="167" fontId="22" fillId="0" borderId="1" xfId="2" applyNumberFormat="1" applyFont="1" applyBorder="1"/>
    <xf numFmtId="168" fontId="22" fillId="0" borderId="1" xfId="4" applyNumberFormat="1" applyFont="1" applyFill="1" applyBorder="1"/>
    <xf numFmtId="0" fontId="20" fillId="0" borderId="1" xfId="3" applyFont="1" applyBorder="1" applyAlignment="1">
      <alignment horizontal="left"/>
    </xf>
    <xf numFmtId="165" fontId="20" fillId="0" borderId="1" xfId="2" applyFont="1" applyBorder="1"/>
    <xf numFmtId="0" fontId="20" fillId="0" borderId="1" xfId="3" applyFont="1" applyFill="1" applyBorder="1" applyAlignment="1">
      <alignment horizontal="left"/>
    </xf>
    <xf numFmtId="49" fontId="20" fillId="0" borderId="1" xfId="3" applyNumberFormat="1" applyFont="1" applyBorder="1"/>
    <xf numFmtId="0" fontId="20" fillId="0" borderId="0" xfId="3" applyFont="1" applyBorder="1" applyAlignment="1">
      <alignment horizontal="center"/>
    </xf>
    <xf numFmtId="0" fontId="21" fillId="0" borderId="0" xfId="3" applyFont="1" applyBorder="1"/>
    <xf numFmtId="0" fontId="20" fillId="0" borderId="0" xfId="3" applyFont="1" applyBorder="1" applyAlignment="1">
      <alignment horizontal="left"/>
    </xf>
    <xf numFmtId="0" fontId="21" fillId="0" borderId="0" xfId="3" applyFont="1" applyBorder="1" applyAlignment="1">
      <alignment horizontal="center"/>
    </xf>
    <xf numFmtId="165" fontId="20" fillId="0" borderId="0" xfId="2" applyFont="1" applyBorder="1"/>
    <xf numFmtId="166" fontId="22" fillId="0" borderId="0" xfId="2" applyNumberFormat="1" applyFont="1" applyBorder="1"/>
    <xf numFmtId="166" fontId="22" fillId="0" borderId="0" xfId="2" applyNumberFormat="1" applyFont="1" applyFill="1" applyBorder="1"/>
    <xf numFmtId="49" fontId="19" fillId="0" borderId="0" xfId="3" applyNumberFormat="1" applyFont="1" applyAlignment="1">
      <alignment horizontal="center"/>
    </xf>
    <xf numFmtId="166" fontId="19" fillId="0" borderId="0" xfId="3" applyNumberFormat="1" applyFont="1" applyAlignment="1">
      <alignment horizontal="center"/>
    </xf>
    <xf numFmtId="49" fontId="20" fillId="0" borderId="0" xfId="3" applyNumberFormat="1" applyFont="1" applyAlignment="1">
      <alignment horizontal="center"/>
    </xf>
    <xf numFmtId="166" fontId="20" fillId="0" borderId="0" xfId="3" applyNumberFormat="1" applyFont="1" applyAlignment="1">
      <alignment horizontal="center"/>
    </xf>
    <xf numFmtId="0" fontId="18" fillId="0" borderId="0" xfId="0" applyFont="1"/>
    <xf numFmtId="167" fontId="18" fillId="0" borderId="0" xfId="4" applyNumberFormat="1" applyFont="1"/>
    <xf numFmtId="167" fontId="18" fillId="0" borderId="0" xfId="3" applyNumberFormat="1" applyFont="1"/>
    <xf numFmtId="167" fontId="19" fillId="0" borderId="3" xfId="4" applyNumberFormat="1" applyFont="1" applyFill="1" applyBorder="1" applyAlignment="1">
      <alignment horizontal="center"/>
    </xf>
    <xf numFmtId="167" fontId="19" fillId="0" borderId="3" xfId="3" applyNumberFormat="1" applyFont="1" applyFill="1" applyBorder="1" applyAlignment="1">
      <alignment horizontal="center"/>
    </xf>
    <xf numFmtId="167" fontId="22" fillId="0" borderId="1" xfId="4" applyNumberFormat="1" applyFont="1" applyBorder="1"/>
    <xf numFmtId="167" fontId="22" fillId="0" borderId="1" xfId="2" applyNumberFormat="1" applyFont="1" applyFill="1" applyBorder="1"/>
    <xf numFmtId="164" fontId="20" fillId="0" borderId="1" xfId="3" applyNumberFormat="1" applyFont="1" applyBorder="1"/>
    <xf numFmtId="0" fontId="20" fillId="0" borderId="1" xfId="3" applyFont="1" applyBorder="1"/>
    <xf numFmtId="0" fontId="24" fillId="0" borderId="1" xfId="3" applyFont="1" applyBorder="1"/>
    <xf numFmtId="168" fontId="22" fillId="0" borderId="1" xfId="4" applyNumberFormat="1" applyFont="1" applyBorder="1"/>
    <xf numFmtId="168" fontId="22" fillId="0" borderId="1" xfId="2" applyNumberFormat="1" applyFont="1" applyFill="1" applyBorder="1"/>
    <xf numFmtId="167" fontId="22" fillId="0" borderId="0" xfId="4" applyNumberFormat="1" applyFont="1" applyBorder="1"/>
    <xf numFmtId="167" fontId="22" fillId="0" borderId="0" xfId="2" applyNumberFormat="1" applyFont="1" applyFill="1" applyBorder="1"/>
    <xf numFmtId="0" fontId="20" fillId="0" borderId="0" xfId="3" applyFont="1" applyBorder="1"/>
    <xf numFmtId="167" fontId="19" fillId="0" borderId="0" xfId="4" applyNumberFormat="1" applyFont="1" applyAlignment="1">
      <alignment horizontal="center"/>
    </xf>
    <xf numFmtId="167" fontId="19" fillId="0" borderId="0" xfId="3" applyNumberFormat="1" applyFont="1" applyAlignment="1">
      <alignment horizontal="center"/>
    </xf>
    <xf numFmtId="0" fontId="19" fillId="0" borderId="0" xfId="3" applyFont="1"/>
    <xf numFmtId="167" fontId="20" fillId="0" borderId="0" xfId="4" applyNumberFormat="1" applyFont="1" applyAlignment="1">
      <alignment horizontal="center"/>
    </xf>
    <xf numFmtId="167" fontId="20" fillId="0" borderId="0" xfId="3" applyNumberFormat="1" applyFont="1" applyAlignment="1">
      <alignment horizontal="center"/>
    </xf>
    <xf numFmtId="167" fontId="18" fillId="0" borderId="0" xfId="0" applyNumberFormat="1" applyFont="1"/>
    <xf numFmtId="167" fontId="4" fillId="3" borderId="1" xfId="2" applyNumberFormat="1" applyFont="1" applyFill="1" applyBorder="1"/>
    <xf numFmtId="167" fontId="0" fillId="3" borderId="0" xfId="0" applyNumberFormat="1" applyFill="1"/>
    <xf numFmtId="0" fontId="21" fillId="3" borderId="2" xfId="3" applyFont="1" applyFill="1" applyBorder="1" applyAlignment="1">
      <alignment horizontal="center" vertical="center"/>
    </xf>
    <xf numFmtId="0" fontId="21" fillId="3" borderId="1" xfId="3" applyFont="1" applyFill="1" applyBorder="1" applyAlignment="1">
      <alignment horizontal="left" vertical="center"/>
    </xf>
    <xf numFmtId="167" fontId="21" fillId="3" borderId="1" xfId="4" applyNumberFormat="1" applyFont="1" applyFill="1" applyBorder="1" applyAlignment="1">
      <alignment horizontal="center" vertical="center"/>
    </xf>
    <xf numFmtId="167" fontId="21" fillId="3" borderId="1" xfId="2" applyNumberFormat="1" applyFont="1" applyFill="1" applyBorder="1" applyAlignment="1">
      <alignment horizontal="center" vertical="center"/>
    </xf>
    <xf numFmtId="0" fontId="20" fillId="3" borderId="1" xfId="3" applyFont="1" applyFill="1" applyBorder="1" applyAlignment="1">
      <alignment horizontal="center" vertical="center"/>
    </xf>
    <xf numFmtId="0" fontId="21" fillId="3" borderId="2" xfId="3" applyFont="1" applyFill="1" applyBorder="1" applyAlignment="1">
      <alignment horizontal="left" vertical="center"/>
    </xf>
    <xf numFmtId="0" fontId="4" fillId="0" borderId="2" xfId="3" applyFont="1" applyBorder="1" applyAlignment="1">
      <alignment horizontal="center"/>
    </xf>
    <xf numFmtId="0" fontId="4" fillId="0" borderId="2" xfId="3" applyFont="1" applyBorder="1"/>
    <xf numFmtId="168" fontId="21" fillId="3" borderId="1" xfId="4" applyNumberFormat="1" applyFont="1" applyFill="1" applyBorder="1" applyAlignment="1">
      <alignment horizontal="center" vertical="center"/>
    </xf>
    <xf numFmtId="167" fontId="22" fillId="0" borderId="1" xfId="4" applyNumberFormat="1" applyFont="1" applyFill="1" applyBorder="1"/>
    <xf numFmtId="0" fontId="19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0" fontId="19" fillId="2" borderId="7" xfId="3" applyFont="1" applyFill="1" applyBorder="1" applyAlignment="1">
      <alignment horizontal="center" vertical="center" wrapText="1"/>
    </xf>
    <xf numFmtId="0" fontId="19" fillId="2" borderId="8" xfId="3" applyFont="1" applyFill="1" applyBorder="1" applyAlignment="1">
      <alignment horizontal="center" vertical="center"/>
    </xf>
    <xf numFmtId="166" fontId="19" fillId="2" borderId="7" xfId="3" applyNumberFormat="1" applyFont="1" applyFill="1" applyBorder="1" applyAlignment="1">
      <alignment horizontal="center" vertical="center"/>
    </xf>
    <xf numFmtId="166" fontId="19" fillId="2" borderId="8" xfId="3" applyNumberFormat="1" applyFont="1" applyFill="1" applyBorder="1" applyAlignment="1">
      <alignment horizontal="center" vertical="center"/>
    </xf>
    <xf numFmtId="0" fontId="20" fillId="0" borderId="0" xfId="3" applyFont="1" applyAlignment="1">
      <alignment horizontal="center"/>
    </xf>
    <xf numFmtId="0" fontId="19" fillId="2" borderId="7" xfId="3" applyFont="1" applyFill="1" applyBorder="1" applyAlignment="1">
      <alignment horizontal="center" vertical="center"/>
    </xf>
    <xf numFmtId="0" fontId="17" fillId="0" borderId="0" xfId="3" applyFont="1" applyAlignment="1">
      <alignment horizontal="left"/>
    </xf>
    <xf numFmtId="0" fontId="23" fillId="0" borderId="0" xfId="3" applyFont="1" applyAlignment="1">
      <alignment horizontal="center"/>
    </xf>
    <xf numFmtId="0" fontId="7" fillId="2" borderId="1" xfId="3" applyFont="1" applyFill="1" applyBorder="1" applyAlignment="1">
      <alignment horizontal="center" vertical="center"/>
    </xf>
    <xf numFmtId="166" fontId="19" fillId="2" borderId="7" xfId="3" applyNumberFormat="1" applyFont="1" applyFill="1" applyBorder="1" applyAlignment="1">
      <alignment horizontal="center" vertical="center" wrapText="1"/>
    </xf>
    <xf numFmtId="0" fontId="3" fillId="0" borderId="4" xfId="3" applyFont="1" applyBorder="1" applyAlignment="1">
      <alignment wrapText="1"/>
    </xf>
    <xf numFmtId="0" fontId="3" fillId="0" borderId="5" xfId="3" applyFont="1" applyBorder="1" applyAlignment="1">
      <alignment wrapText="1"/>
    </xf>
    <xf numFmtId="0" fontId="5" fillId="0" borderId="6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167" fontId="19" fillId="2" borderId="7" xfId="4" applyNumberFormat="1" applyFont="1" applyFill="1" applyBorder="1" applyAlignment="1">
      <alignment horizontal="center" vertical="center" wrapText="1"/>
    </xf>
    <xf numFmtId="167" fontId="19" fillId="2" borderId="8" xfId="4" applyNumberFormat="1" applyFont="1" applyFill="1" applyBorder="1" applyAlignment="1">
      <alignment horizontal="center" vertical="center"/>
    </xf>
    <xf numFmtId="167" fontId="19" fillId="2" borderId="7" xfId="3" applyNumberFormat="1" applyFont="1" applyFill="1" applyBorder="1" applyAlignment="1">
      <alignment horizontal="center" vertical="center"/>
    </xf>
    <xf numFmtId="167" fontId="19" fillId="2" borderId="8" xfId="3" applyNumberFormat="1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/>
    </xf>
  </cellXfs>
  <cellStyles count="6">
    <cellStyle name="Comma" xfId="4" builtinId="3"/>
    <cellStyle name="Comma 2" xfId="2"/>
    <cellStyle name="Normal" xfId="0" builtinId="0"/>
    <cellStyle name="Normal 2" xfId="3"/>
    <cellStyle name="Normal 3" xfId="1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I15" sqref="I15"/>
    </sheetView>
  </sheetViews>
  <sheetFormatPr defaultRowHeight="16.5" x14ac:dyDescent="0.25"/>
  <cols>
    <col min="1" max="1" width="7.140625" style="56" customWidth="1"/>
    <col min="2" max="2" width="8.42578125" style="56" customWidth="1"/>
    <col min="3" max="3" width="24.7109375" style="56" customWidth="1"/>
    <col min="4" max="4" width="0.28515625" style="56" hidden="1" customWidth="1"/>
    <col min="5" max="5" width="7.5703125" style="56" customWidth="1"/>
    <col min="6" max="6" width="0.140625" style="56" hidden="1" customWidth="1"/>
    <col min="7" max="7" width="12.5703125" style="56" hidden="1" customWidth="1"/>
    <col min="8" max="8" width="1" style="56" hidden="1" customWidth="1"/>
    <col min="9" max="9" width="15.42578125" style="56" customWidth="1"/>
    <col min="10" max="10" width="9.140625" hidden="1" customWidth="1"/>
  </cols>
  <sheetData>
    <row r="1" spans="1:10" ht="27" customHeight="1" x14ac:dyDescent="0.25">
      <c r="A1" s="97" t="s">
        <v>37</v>
      </c>
      <c r="B1" s="97"/>
      <c r="C1" s="97"/>
      <c r="D1" s="29"/>
      <c r="E1" s="29"/>
      <c r="F1" s="29"/>
      <c r="G1" s="29"/>
      <c r="H1" s="29"/>
      <c r="I1" s="29"/>
      <c r="J1" s="11"/>
    </row>
    <row r="2" spans="1:10" ht="20.100000000000001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11"/>
    </row>
    <row r="3" spans="1:10" ht="32.25" customHeight="1" x14ac:dyDescent="0.3">
      <c r="A3" s="98" t="s">
        <v>38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20.100000000000001" customHeight="1" x14ac:dyDescent="0.25">
      <c r="A4" s="90" t="s">
        <v>60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20.100000000000001" customHeight="1" x14ac:dyDescent="0.25">
      <c r="A5" s="30" t="s">
        <v>1</v>
      </c>
      <c r="B5" s="30"/>
      <c r="C5" s="30"/>
      <c r="D5" s="31" t="s">
        <v>2</v>
      </c>
      <c r="E5" s="30"/>
      <c r="F5" s="30"/>
      <c r="G5" s="32"/>
      <c r="H5" s="30"/>
      <c r="I5" s="32"/>
      <c r="J5" s="11"/>
    </row>
    <row r="6" spans="1:10" ht="20.100000000000001" customHeight="1" x14ac:dyDescent="0.25">
      <c r="A6" s="96" t="s">
        <v>3</v>
      </c>
      <c r="B6" s="96" t="s">
        <v>4</v>
      </c>
      <c r="C6" s="91" t="s">
        <v>5</v>
      </c>
      <c r="D6" s="96" t="s">
        <v>6</v>
      </c>
      <c r="E6" s="96" t="s">
        <v>7</v>
      </c>
      <c r="F6" s="96" t="s">
        <v>8</v>
      </c>
      <c r="G6" s="100" t="s">
        <v>51</v>
      </c>
      <c r="H6" s="91" t="s">
        <v>52</v>
      </c>
      <c r="I6" s="93" t="s">
        <v>9</v>
      </c>
      <c r="J6" s="99" t="s">
        <v>10</v>
      </c>
    </row>
    <row r="7" spans="1:10" ht="20.100000000000001" customHeight="1" x14ac:dyDescent="0.25">
      <c r="A7" s="92"/>
      <c r="B7" s="92"/>
      <c r="C7" s="92"/>
      <c r="D7" s="92"/>
      <c r="E7" s="92"/>
      <c r="F7" s="92"/>
      <c r="G7" s="94"/>
      <c r="H7" s="92"/>
      <c r="I7" s="94"/>
      <c r="J7" s="99"/>
    </row>
    <row r="8" spans="1:10" ht="20.100000000000001" customHeight="1" x14ac:dyDescent="0.25">
      <c r="A8" s="33">
        <v>1</v>
      </c>
      <c r="B8" s="34" t="s">
        <v>11</v>
      </c>
      <c r="C8" s="34" t="s">
        <v>12</v>
      </c>
      <c r="D8" s="35" t="e">
        <v>#N/A</v>
      </c>
      <c r="E8" s="36" t="s">
        <v>13</v>
      </c>
      <c r="F8" s="37">
        <v>854</v>
      </c>
      <c r="G8" s="38">
        <v>0</v>
      </c>
      <c r="H8" s="39">
        <v>480</v>
      </c>
      <c r="I8" s="62">
        <v>0</v>
      </c>
      <c r="J8" s="12"/>
    </row>
    <row r="9" spans="1:10" ht="20.100000000000001" customHeight="1" x14ac:dyDescent="0.25">
      <c r="A9" s="33">
        <v>2</v>
      </c>
      <c r="B9" s="34" t="s">
        <v>56</v>
      </c>
      <c r="C9" s="34" t="s">
        <v>57</v>
      </c>
      <c r="D9" s="35"/>
      <c r="E9" s="36" t="s">
        <v>13</v>
      </c>
      <c r="F9" s="37"/>
      <c r="G9" s="38"/>
      <c r="H9" s="39"/>
      <c r="I9" s="62">
        <v>135</v>
      </c>
      <c r="J9" s="12"/>
    </row>
    <row r="10" spans="1:10" ht="20.100000000000001" customHeight="1" x14ac:dyDescent="0.25">
      <c r="A10" s="33">
        <v>3</v>
      </c>
      <c r="B10" s="34" t="s">
        <v>14</v>
      </c>
      <c r="C10" s="34" t="s">
        <v>15</v>
      </c>
      <c r="D10" s="41"/>
      <c r="E10" s="36" t="s">
        <v>16</v>
      </c>
      <c r="F10" s="42"/>
      <c r="G10" s="38">
        <v>0</v>
      </c>
      <c r="H10" s="38"/>
      <c r="I10" s="62">
        <v>23</v>
      </c>
      <c r="J10" s="13"/>
    </row>
    <row r="11" spans="1:10" ht="20.100000000000001" customHeight="1" x14ac:dyDescent="0.25">
      <c r="A11" s="33">
        <v>4</v>
      </c>
      <c r="B11" s="34" t="s">
        <v>17</v>
      </c>
      <c r="C11" s="34" t="s">
        <v>18</v>
      </c>
      <c r="D11" s="43"/>
      <c r="E11" s="36" t="s">
        <v>16</v>
      </c>
      <c r="F11" s="42"/>
      <c r="G11" s="38">
        <v>0</v>
      </c>
      <c r="H11" s="38"/>
      <c r="I11" s="62">
        <v>0</v>
      </c>
      <c r="J11" s="13"/>
    </row>
    <row r="12" spans="1:10" ht="20.100000000000001" customHeight="1" x14ac:dyDescent="0.25">
      <c r="A12" s="33">
        <v>5</v>
      </c>
      <c r="B12" s="34" t="s">
        <v>19</v>
      </c>
      <c r="C12" s="34" t="s">
        <v>20</v>
      </c>
      <c r="D12" s="41"/>
      <c r="E12" s="36" t="s">
        <v>53</v>
      </c>
      <c r="F12" s="42"/>
      <c r="G12" s="38">
        <v>0</v>
      </c>
      <c r="H12" s="38"/>
      <c r="I12" s="62">
        <v>24</v>
      </c>
      <c r="J12" s="13"/>
    </row>
    <row r="13" spans="1:10" ht="20.100000000000001" customHeight="1" x14ac:dyDescent="0.25">
      <c r="A13" s="33">
        <v>6</v>
      </c>
      <c r="B13" s="34" t="s">
        <v>21</v>
      </c>
      <c r="C13" s="34" t="s">
        <v>22</v>
      </c>
      <c r="D13" s="41"/>
      <c r="E13" s="36" t="s">
        <v>13</v>
      </c>
      <c r="F13" s="42"/>
      <c r="G13" s="38">
        <v>0</v>
      </c>
      <c r="H13" s="38"/>
      <c r="I13" s="62">
        <f t="shared" ref="I13:I19" si="0">F13+G13-H13</f>
        <v>0</v>
      </c>
      <c r="J13" s="13"/>
    </row>
    <row r="14" spans="1:10" ht="20.100000000000001" customHeight="1" x14ac:dyDescent="0.25">
      <c r="A14" s="33">
        <v>7</v>
      </c>
      <c r="B14" s="34" t="s">
        <v>23</v>
      </c>
      <c r="C14" s="34" t="s">
        <v>24</v>
      </c>
      <c r="D14" s="44"/>
      <c r="E14" s="36" t="s">
        <v>13</v>
      </c>
      <c r="F14" s="42"/>
      <c r="G14" s="38">
        <v>0</v>
      </c>
      <c r="H14" s="38"/>
      <c r="I14" s="62">
        <v>10</v>
      </c>
      <c r="J14" s="14"/>
    </row>
    <row r="15" spans="1:10" ht="20.100000000000001" customHeight="1" x14ac:dyDescent="0.25">
      <c r="A15" s="33">
        <v>8</v>
      </c>
      <c r="B15" s="34" t="s">
        <v>25</v>
      </c>
      <c r="C15" s="34" t="s">
        <v>26</v>
      </c>
      <c r="D15" s="44"/>
      <c r="E15" s="36" t="s">
        <v>13</v>
      </c>
      <c r="F15" s="42"/>
      <c r="G15" s="38">
        <v>0</v>
      </c>
      <c r="H15" s="38"/>
      <c r="I15" s="40">
        <v>4.2</v>
      </c>
      <c r="J15" s="13"/>
    </row>
    <row r="16" spans="1:10" ht="20.100000000000001" customHeight="1" x14ac:dyDescent="0.25">
      <c r="A16" s="33">
        <v>9</v>
      </c>
      <c r="B16" s="34" t="s">
        <v>27</v>
      </c>
      <c r="C16" s="34" t="s">
        <v>28</v>
      </c>
      <c r="D16" s="44"/>
      <c r="E16" s="36" t="s">
        <v>13</v>
      </c>
      <c r="F16" s="42"/>
      <c r="G16" s="38">
        <v>0</v>
      </c>
      <c r="H16" s="38"/>
      <c r="I16" s="67">
        <v>4</v>
      </c>
      <c r="J16" s="14"/>
    </row>
    <row r="17" spans="1:10" ht="20.100000000000001" customHeight="1" x14ac:dyDescent="0.25">
      <c r="A17" s="33">
        <v>10</v>
      </c>
      <c r="B17" s="34" t="s">
        <v>29</v>
      </c>
      <c r="C17" s="34" t="s">
        <v>30</v>
      </c>
      <c r="D17" s="41"/>
      <c r="E17" s="36" t="s">
        <v>13</v>
      </c>
      <c r="F17" s="42"/>
      <c r="G17" s="38">
        <v>0</v>
      </c>
      <c r="H17" s="38"/>
      <c r="I17" s="40">
        <v>5</v>
      </c>
      <c r="J17" s="14"/>
    </row>
    <row r="18" spans="1:10" ht="20.100000000000001" customHeight="1" x14ac:dyDescent="0.25">
      <c r="A18" s="33">
        <v>11</v>
      </c>
      <c r="B18" s="34" t="s">
        <v>31</v>
      </c>
      <c r="C18" s="34" t="s">
        <v>32</v>
      </c>
      <c r="D18" s="41"/>
      <c r="E18" s="36" t="s">
        <v>13</v>
      </c>
      <c r="F18" s="42"/>
      <c r="G18" s="38">
        <v>0</v>
      </c>
      <c r="H18" s="38"/>
      <c r="I18" s="62">
        <f t="shared" si="0"/>
        <v>0</v>
      </c>
      <c r="J18" s="13"/>
    </row>
    <row r="19" spans="1:10" ht="20.100000000000001" customHeight="1" x14ac:dyDescent="0.25">
      <c r="A19" s="33">
        <v>12</v>
      </c>
      <c r="B19" s="34"/>
      <c r="C19" s="34" t="s">
        <v>33</v>
      </c>
      <c r="D19" s="41"/>
      <c r="E19" s="36" t="s">
        <v>13</v>
      </c>
      <c r="F19" s="42"/>
      <c r="G19" s="38"/>
      <c r="H19" s="38"/>
      <c r="I19" s="62">
        <f t="shared" si="0"/>
        <v>0</v>
      </c>
      <c r="J19" s="13"/>
    </row>
    <row r="20" spans="1:10" ht="20.100000000000001" customHeight="1" x14ac:dyDescent="0.25">
      <c r="A20" s="45"/>
      <c r="B20" s="46"/>
      <c r="C20" s="46"/>
      <c r="D20" s="47"/>
      <c r="E20" s="48"/>
      <c r="F20" s="49"/>
      <c r="G20" s="50"/>
      <c r="H20" s="50"/>
      <c r="I20" s="51"/>
      <c r="J20" s="2"/>
    </row>
    <row r="21" spans="1:10" ht="20.100000000000001" customHeight="1" x14ac:dyDescent="0.25">
      <c r="A21" s="89" t="s">
        <v>34</v>
      </c>
      <c r="B21" s="89"/>
      <c r="C21" s="89"/>
      <c r="D21" s="52" t="s">
        <v>35</v>
      </c>
      <c r="E21" s="52"/>
      <c r="F21" s="52"/>
      <c r="G21" s="53"/>
      <c r="H21" s="52"/>
      <c r="I21" s="53"/>
      <c r="J21" s="3"/>
    </row>
    <row r="22" spans="1:10" ht="20.100000000000001" customHeight="1" x14ac:dyDescent="0.25">
      <c r="A22" s="95" t="s">
        <v>36</v>
      </c>
      <c r="B22" s="95"/>
      <c r="C22" s="95"/>
      <c r="D22" s="54" t="s">
        <v>36</v>
      </c>
      <c r="E22" s="54"/>
      <c r="F22" s="54"/>
      <c r="G22" s="55"/>
      <c r="H22" s="54"/>
      <c r="I22" s="55"/>
      <c r="J22" s="1"/>
    </row>
    <row r="23" spans="1:10" ht="20.100000000000001" customHeight="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1"/>
    </row>
    <row r="24" spans="1:10" ht="20.100000000000001" customHeight="1" x14ac:dyDescent="0.25"/>
    <row r="25" spans="1:10" ht="20.100000000000001" customHeight="1" x14ac:dyDescent="0.25"/>
    <row r="26" spans="1:10" ht="20.100000000000001" customHeight="1" x14ac:dyDescent="0.25"/>
    <row r="27" spans="1:10" ht="20.100000000000001" customHeight="1" x14ac:dyDescent="0.25"/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  <row r="32" spans="1:10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</sheetData>
  <mergeCells count="15">
    <mergeCell ref="A1:C1"/>
    <mergeCell ref="A3:J3"/>
    <mergeCell ref="J6:J7"/>
    <mergeCell ref="E6:E7"/>
    <mergeCell ref="F6:F7"/>
    <mergeCell ref="G6:G7"/>
    <mergeCell ref="A21:C21"/>
    <mergeCell ref="A4:J4"/>
    <mergeCell ref="H6:H7"/>
    <mergeCell ref="I6:I7"/>
    <mergeCell ref="A22:C22"/>
    <mergeCell ref="A6:A7"/>
    <mergeCell ref="B6:B7"/>
    <mergeCell ref="C6:C7"/>
    <mergeCell ref="D6:D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topLeftCell="A79" workbookViewId="0">
      <selection activeCell="H102" sqref="H102"/>
    </sheetView>
  </sheetViews>
  <sheetFormatPr defaultRowHeight="15" x14ac:dyDescent="0.25"/>
  <cols>
    <col min="1" max="1" width="7.85546875" customWidth="1"/>
    <col min="2" max="2" width="10.42578125" customWidth="1"/>
    <col min="3" max="3" width="10.5703125" customWidth="1"/>
    <col min="4" max="4" width="18.42578125" customWidth="1"/>
    <col min="6" max="6" width="40.5703125" style="20" customWidth="1"/>
    <col min="7" max="7" width="13.140625" style="24" customWidth="1"/>
    <col min="8" max="8" width="15" style="78" customWidth="1"/>
    <col min="9" max="9" width="10.85546875" customWidth="1"/>
  </cols>
  <sheetData>
    <row r="1" spans="1:9" ht="22.5" customHeight="1" x14ac:dyDescent="0.25">
      <c r="A1" s="101" t="s">
        <v>39</v>
      </c>
      <c r="B1" s="102"/>
      <c r="C1" s="102"/>
      <c r="D1" s="102"/>
      <c r="E1" s="102"/>
      <c r="F1" s="102"/>
      <c r="G1" s="102"/>
      <c r="H1" s="102"/>
      <c r="I1" s="4"/>
    </row>
    <row r="2" spans="1:9" ht="42" customHeight="1" x14ac:dyDescent="0.4">
      <c r="A2" s="103" t="s">
        <v>40</v>
      </c>
      <c r="B2" s="104"/>
      <c r="C2" s="104"/>
      <c r="D2" s="104"/>
      <c r="E2" s="104"/>
      <c r="F2" s="104"/>
      <c r="G2" s="104"/>
      <c r="H2" s="104"/>
      <c r="I2" s="104"/>
    </row>
    <row r="3" spans="1:9" ht="23.25" customHeight="1" x14ac:dyDescent="0.3">
      <c r="A3" s="105" t="s">
        <v>65</v>
      </c>
      <c r="B3" s="106"/>
      <c r="C3" s="106"/>
      <c r="D3" s="106"/>
      <c r="E3" s="106"/>
      <c r="F3" s="106"/>
      <c r="G3" s="106"/>
      <c r="H3" s="106"/>
      <c r="I3" s="106"/>
    </row>
    <row r="4" spans="1:9" ht="16.5" x14ac:dyDescent="0.25">
      <c r="A4" s="4"/>
      <c r="B4" s="4"/>
      <c r="C4" s="4"/>
      <c r="D4" s="4"/>
      <c r="E4" s="4"/>
      <c r="F4" s="17"/>
      <c r="G4" s="21"/>
      <c r="H4" s="26"/>
      <c r="I4" s="8"/>
    </row>
    <row r="5" spans="1:9" ht="27.75" customHeight="1" x14ac:dyDescent="0.25">
      <c r="A5" s="15" t="s">
        <v>41</v>
      </c>
      <c r="B5" s="15" t="s">
        <v>42</v>
      </c>
      <c r="C5" s="15" t="s">
        <v>43</v>
      </c>
      <c r="D5" s="15" t="s">
        <v>44</v>
      </c>
      <c r="E5" s="15" t="s">
        <v>45</v>
      </c>
      <c r="F5" s="18" t="s">
        <v>46</v>
      </c>
      <c r="G5" s="22" t="s">
        <v>47</v>
      </c>
      <c r="H5" s="27" t="s">
        <v>48</v>
      </c>
      <c r="I5" s="16" t="s">
        <v>49</v>
      </c>
    </row>
    <row r="6" spans="1:9" ht="20.100000000000001" customHeight="1" x14ac:dyDescent="0.25">
      <c r="A6" s="79">
        <v>1</v>
      </c>
      <c r="B6" s="79"/>
      <c r="C6" s="79" t="s">
        <v>11</v>
      </c>
      <c r="D6" s="84" t="s">
        <v>12</v>
      </c>
      <c r="E6" s="79" t="s">
        <v>13</v>
      </c>
      <c r="F6" s="80" t="s">
        <v>55</v>
      </c>
      <c r="G6" s="81">
        <v>400</v>
      </c>
      <c r="H6" s="82"/>
      <c r="I6" s="83"/>
    </row>
    <row r="7" spans="1:9" ht="20.100000000000001" customHeight="1" x14ac:dyDescent="0.25">
      <c r="A7" s="79">
        <v>2</v>
      </c>
      <c r="B7" s="79"/>
      <c r="C7" s="79" t="s">
        <v>56</v>
      </c>
      <c r="D7" s="84" t="s">
        <v>57</v>
      </c>
      <c r="E7" s="79" t="s">
        <v>13</v>
      </c>
      <c r="F7" s="80" t="s">
        <v>55</v>
      </c>
      <c r="G7" s="81">
        <v>0</v>
      </c>
      <c r="H7" s="82"/>
      <c r="I7" s="83"/>
    </row>
    <row r="8" spans="1:9" ht="20.100000000000001" customHeight="1" x14ac:dyDescent="0.25">
      <c r="A8" s="79">
        <v>3</v>
      </c>
      <c r="B8" s="79"/>
      <c r="C8" s="79" t="s">
        <v>14</v>
      </c>
      <c r="D8" s="84" t="s">
        <v>15</v>
      </c>
      <c r="E8" s="79" t="s">
        <v>16</v>
      </c>
      <c r="F8" s="80" t="s">
        <v>55</v>
      </c>
      <c r="G8" s="81">
        <v>44</v>
      </c>
      <c r="H8" s="82"/>
      <c r="I8" s="83"/>
    </row>
    <row r="9" spans="1:9" ht="20.100000000000001" customHeight="1" x14ac:dyDescent="0.25">
      <c r="A9" s="79">
        <v>4</v>
      </c>
      <c r="B9" s="79"/>
      <c r="C9" s="79" t="s">
        <v>23</v>
      </c>
      <c r="D9" s="84" t="s">
        <v>24</v>
      </c>
      <c r="E9" s="79" t="s">
        <v>13</v>
      </c>
      <c r="F9" s="80" t="s">
        <v>55</v>
      </c>
      <c r="G9" s="87">
        <v>3.6</v>
      </c>
      <c r="H9" s="82"/>
      <c r="I9" s="83"/>
    </row>
    <row r="10" spans="1:9" ht="20.100000000000001" customHeight="1" x14ac:dyDescent="0.25">
      <c r="A10" s="79">
        <v>5</v>
      </c>
      <c r="B10" s="79"/>
      <c r="C10" s="79" t="s">
        <v>25</v>
      </c>
      <c r="D10" s="84" t="s">
        <v>26</v>
      </c>
      <c r="E10" s="79" t="s">
        <v>13</v>
      </c>
      <c r="F10" s="80" t="s">
        <v>55</v>
      </c>
      <c r="G10" s="81">
        <v>2</v>
      </c>
      <c r="H10" s="82"/>
      <c r="I10" s="83"/>
    </row>
    <row r="11" spans="1:9" ht="20.100000000000001" customHeight="1" x14ac:dyDescent="0.25">
      <c r="A11" s="79">
        <v>6</v>
      </c>
      <c r="B11" s="79"/>
      <c r="C11" s="79" t="s">
        <v>29</v>
      </c>
      <c r="D11" s="84" t="s">
        <v>30</v>
      </c>
      <c r="E11" s="79" t="s">
        <v>13</v>
      </c>
      <c r="F11" s="80" t="s">
        <v>55</v>
      </c>
      <c r="G11" s="81">
        <v>11</v>
      </c>
      <c r="H11" s="82"/>
      <c r="I11" s="83"/>
    </row>
    <row r="12" spans="1:9" ht="20.100000000000001" customHeight="1" x14ac:dyDescent="0.25">
      <c r="A12" s="79">
        <v>7</v>
      </c>
      <c r="B12" s="79"/>
      <c r="C12" s="79" t="s">
        <v>59</v>
      </c>
      <c r="D12" s="84" t="s">
        <v>28</v>
      </c>
      <c r="E12" s="79" t="s">
        <v>13</v>
      </c>
      <c r="F12" s="80" t="s">
        <v>55</v>
      </c>
      <c r="G12" s="87">
        <v>4.5</v>
      </c>
      <c r="H12" s="82"/>
      <c r="I12" s="83"/>
    </row>
    <row r="13" spans="1:9" ht="20.100000000000001" customHeight="1" x14ac:dyDescent="0.25">
      <c r="A13" s="79"/>
      <c r="B13" s="79"/>
      <c r="C13" s="79" t="s">
        <v>21</v>
      </c>
      <c r="D13" s="84" t="s">
        <v>22</v>
      </c>
      <c r="E13" s="79" t="s">
        <v>62</v>
      </c>
      <c r="F13" s="80" t="s">
        <v>55</v>
      </c>
      <c r="G13" s="81">
        <v>100</v>
      </c>
      <c r="H13" s="82"/>
      <c r="I13" s="83"/>
    </row>
    <row r="14" spans="1:9" ht="20.100000000000001" customHeight="1" x14ac:dyDescent="0.25">
      <c r="A14" s="79">
        <v>11</v>
      </c>
      <c r="B14" s="5"/>
      <c r="C14" s="85" t="s">
        <v>56</v>
      </c>
      <c r="D14" s="86" t="s">
        <v>57</v>
      </c>
      <c r="E14" s="85" t="s">
        <v>58</v>
      </c>
      <c r="F14" s="25" t="s">
        <v>63</v>
      </c>
      <c r="G14" s="23"/>
      <c r="H14" s="77">
        <v>75</v>
      </c>
      <c r="I14" s="10"/>
    </row>
    <row r="15" spans="1:9" ht="20.100000000000001" customHeight="1" x14ac:dyDescent="0.25">
      <c r="A15" s="79">
        <v>13</v>
      </c>
      <c r="B15" s="5"/>
      <c r="C15" s="5" t="s">
        <v>11</v>
      </c>
      <c r="D15" s="6" t="s">
        <v>12</v>
      </c>
      <c r="E15" s="5" t="s">
        <v>13</v>
      </c>
      <c r="F15" s="19" t="s">
        <v>64</v>
      </c>
      <c r="G15" s="23"/>
      <c r="H15" s="77">
        <v>15</v>
      </c>
      <c r="I15" s="10"/>
    </row>
    <row r="16" spans="1:9" ht="20.100000000000001" customHeight="1" x14ac:dyDescent="0.25">
      <c r="A16" s="79"/>
      <c r="B16" s="5"/>
      <c r="C16" s="5" t="s">
        <v>14</v>
      </c>
      <c r="D16" s="6" t="s">
        <v>15</v>
      </c>
      <c r="E16" s="5" t="s">
        <v>16</v>
      </c>
      <c r="F16" s="19" t="s">
        <v>64</v>
      </c>
      <c r="G16" s="23"/>
      <c r="H16" s="77">
        <v>1</v>
      </c>
      <c r="I16" s="10"/>
    </row>
    <row r="17" spans="1:9" ht="20.100000000000001" customHeight="1" x14ac:dyDescent="0.25">
      <c r="A17" s="79"/>
      <c r="B17" s="5"/>
      <c r="C17" s="5" t="s">
        <v>23</v>
      </c>
      <c r="D17" s="6" t="s">
        <v>24</v>
      </c>
      <c r="E17" s="5" t="s">
        <v>66</v>
      </c>
      <c r="F17" s="19" t="s">
        <v>64</v>
      </c>
      <c r="G17" s="23"/>
      <c r="H17" s="77">
        <v>300</v>
      </c>
      <c r="I17" s="10"/>
    </row>
    <row r="18" spans="1:9" ht="20.100000000000001" customHeight="1" x14ac:dyDescent="0.25">
      <c r="A18" s="79"/>
      <c r="B18" s="5"/>
      <c r="C18" s="5" t="s">
        <v>56</v>
      </c>
      <c r="D18" s="6" t="s">
        <v>57</v>
      </c>
      <c r="E18" s="5" t="s">
        <v>13</v>
      </c>
      <c r="F18" s="19" t="s">
        <v>64</v>
      </c>
      <c r="G18" s="23"/>
      <c r="H18" s="77">
        <v>1</v>
      </c>
      <c r="I18" s="10"/>
    </row>
    <row r="19" spans="1:9" ht="20.100000000000001" customHeight="1" x14ac:dyDescent="0.25">
      <c r="A19" s="79">
        <v>16</v>
      </c>
      <c r="B19" s="5"/>
      <c r="C19" s="5" t="s">
        <v>11</v>
      </c>
      <c r="D19" s="6" t="s">
        <v>12</v>
      </c>
      <c r="E19" s="5" t="s">
        <v>13</v>
      </c>
      <c r="F19" s="19" t="s">
        <v>67</v>
      </c>
      <c r="G19" s="23"/>
      <c r="H19" s="77">
        <v>15</v>
      </c>
      <c r="I19" s="10"/>
    </row>
    <row r="20" spans="1:9" ht="20.100000000000001" customHeight="1" x14ac:dyDescent="0.25">
      <c r="A20" s="79"/>
      <c r="B20" s="5"/>
      <c r="C20" s="5" t="s">
        <v>14</v>
      </c>
      <c r="D20" s="6" t="s">
        <v>15</v>
      </c>
      <c r="E20" s="5" t="s">
        <v>16</v>
      </c>
      <c r="F20" s="19" t="s">
        <v>67</v>
      </c>
      <c r="G20" s="23"/>
      <c r="H20" s="77">
        <v>1</v>
      </c>
      <c r="I20" s="10"/>
    </row>
    <row r="21" spans="1:9" ht="20.100000000000001" customHeight="1" x14ac:dyDescent="0.25">
      <c r="A21" s="79"/>
      <c r="B21" s="5"/>
      <c r="C21" s="5" t="s">
        <v>23</v>
      </c>
      <c r="D21" s="6" t="s">
        <v>24</v>
      </c>
      <c r="E21" s="5" t="s">
        <v>66</v>
      </c>
      <c r="F21" s="19" t="s">
        <v>67</v>
      </c>
      <c r="G21" s="23"/>
      <c r="H21" s="77">
        <v>400</v>
      </c>
      <c r="I21" s="10"/>
    </row>
    <row r="22" spans="1:9" ht="20.100000000000001" customHeight="1" x14ac:dyDescent="0.25">
      <c r="A22" s="79"/>
      <c r="B22" s="5"/>
      <c r="C22" s="5" t="s">
        <v>56</v>
      </c>
      <c r="D22" s="6" t="s">
        <v>57</v>
      </c>
      <c r="E22" s="5" t="s">
        <v>13</v>
      </c>
      <c r="F22" s="19" t="s">
        <v>67</v>
      </c>
      <c r="G22" s="23"/>
      <c r="H22" s="77">
        <v>1</v>
      </c>
      <c r="I22" s="10"/>
    </row>
    <row r="23" spans="1:9" ht="20.100000000000001" customHeight="1" x14ac:dyDescent="0.25">
      <c r="A23" s="79">
        <v>18</v>
      </c>
      <c r="B23" s="5"/>
      <c r="C23" s="5" t="s">
        <v>11</v>
      </c>
      <c r="D23" s="6" t="s">
        <v>12</v>
      </c>
      <c r="E23" s="5" t="s">
        <v>13</v>
      </c>
      <c r="F23" s="19" t="s">
        <v>68</v>
      </c>
      <c r="G23" s="23"/>
      <c r="H23" s="77">
        <v>10</v>
      </c>
      <c r="I23" s="9"/>
    </row>
    <row r="24" spans="1:9" ht="20.100000000000001" customHeight="1" x14ac:dyDescent="0.25">
      <c r="A24" s="79">
        <v>20</v>
      </c>
      <c r="B24" s="5"/>
      <c r="C24" s="5" t="s">
        <v>11</v>
      </c>
      <c r="D24" s="6" t="s">
        <v>12</v>
      </c>
      <c r="E24" s="5" t="s">
        <v>13</v>
      </c>
      <c r="F24" s="19" t="s">
        <v>69</v>
      </c>
      <c r="G24" s="23"/>
      <c r="H24" s="77">
        <v>10</v>
      </c>
      <c r="I24" s="9"/>
    </row>
    <row r="25" spans="1:9" ht="20.100000000000001" customHeight="1" x14ac:dyDescent="0.25">
      <c r="A25" s="79"/>
      <c r="B25" s="5"/>
      <c r="C25" s="5" t="s">
        <v>14</v>
      </c>
      <c r="D25" s="6" t="s">
        <v>15</v>
      </c>
      <c r="E25" s="5" t="s">
        <v>16</v>
      </c>
      <c r="F25" s="19" t="s">
        <v>69</v>
      </c>
      <c r="G25" s="23"/>
      <c r="H25" s="77">
        <v>1</v>
      </c>
      <c r="I25" s="10"/>
    </row>
    <row r="26" spans="1:9" ht="20.100000000000001" customHeight="1" x14ac:dyDescent="0.25">
      <c r="A26" s="79"/>
      <c r="B26" s="5"/>
      <c r="C26" s="5" t="s">
        <v>23</v>
      </c>
      <c r="D26" s="6" t="s">
        <v>24</v>
      </c>
      <c r="E26" s="5" t="s">
        <v>66</v>
      </c>
      <c r="F26" s="19" t="s">
        <v>69</v>
      </c>
      <c r="G26" s="23"/>
      <c r="H26" s="77">
        <v>400</v>
      </c>
      <c r="I26" s="10"/>
    </row>
    <row r="27" spans="1:9" ht="20.100000000000001" customHeight="1" x14ac:dyDescent="0.25">
      <c r="A27" s="79"/>
      <c r="B27" s="5"/>
      <c r="C27" s="5" t="s">
        <v>56</v>
      </c>
      <c r="D27" s="6" t="s">
        <v>57</v>
      </c>
      <c r="E27" s="5" t="s">
        <v>13</v>
      </c>
      <c r="F27" s="19" t="s">
        <v>69</v>
      </c>
      <c r="G27" s="23"/>
      <c r="H27" s="77">
        <v>1</v>
      </c>
      <c r="I27" s="10"/>
    </row>
    <row r="28" spans="1:9" ht="20.100000000000001" customHeight="1" x14ac:dyDescent="0.25">
      <c r="A28" s="79">
        <v>22</v>
      </c>
      <c r="B28" s="5"/>
      <c r="C28" s="5" t="s">
        <v>14</v>
      </c>
      <c r="D28" s="6" t="s">
        <v>15</v>
      </c>
      <c r="E28" s="5" t="s">
        <v>54</v>
      </c>
      <c r="F28" s="19" t="s">
        <v>70</v>
      </c>
      <c r="G28" s="23"/>
      <c r="H28" s="77">
        <v>1</v>
      </c>
      <c r="I28" s="10"/>
    </row>
    <row r="29" spans="1:9" ht="20.100000000000001" customHeight="1" x14ac:dyDescent="0.25">
      <c r="A29" s="79">
        <v>23</v>
      </c>
      <c r="B29" s="5"/>
      <c r="C29" s="5" t="s">
        <v>11</v>
      </c>
      <c r="D29" s="6" t="s">
        <v>12</v>
      </c>
      <c r="E29" s="5" t="s">
        <v>13</v>
      </c>
      <c r="F29" s="19" t="s">
        <v>71</v>
      </c>
      <c r="G29" s="23"/>
      <c r="H29" s="77">
        <v>15</v>
      </c>
      <c r="I29" s="9"/>
    </row>
    <row r="30" spans="1:9" ht="20.100000000000001" customHeight="1" x14ac:dyDescent="0.25">
      <c r="A30" s="79"/>
      <c r="B30" s="5"/>
      <c r="C30" s="5" t="s">
        <v>14</v>
      </c>
      <c r="D30" s="6" t="s">
        <v>15</v>
      </c>
      <c r="E30" s="5" t="s">
        <v>16</v>
      </c>
      <c r="F30" s="19" t="s">
        <v>71</v>
      </c>
      <c r="G30" s="23"/>
      <c r="H30" s="77">
        <v>1</v>
      </c>
      <c r="I30" s="10"/>
    </row>
    <row r="31" spans="1:9" ht="20.100000000000001" customHeight="1" x14ac:dyDescent="0.25">
      <c r="A31" s="79"/>
      <c r="B31" s="5"/>
      <c r="C31" s="5" t="s">
        <v>23</v>
      </c>
      <c r="D31" s="6" t="s">
        <v>24</v>
      </c>
      <c r="E31" s="5" t="s">
        <v>66</v>
      </c>
      <c r="F31" s="19" t="s">
        <v>71</v>
      </c>
      <c r="G31" s="23"/>
      <c r="H31" s="77">
        <v>400</v>
      </c>
      <c r="I31" s="10"/>
    </row>
    <row r="32" spans="1:9" ht="20.100000000000001" customHeight="1" x14ac:dyDescent="0.25">
      <c r="A32" s="79"/>
      <c r="B32" s="5"/>
      <c r="C32" s="5" t="s">
        <v>56</v>
      </c>
      <c r="D32" s="6" t="s">
        <v>57</v>
      </c>
      <c r="E32" s="5" t="s">
        <v>13</v>
      </c>
      <c r="F32" s="19" t="s">
        <v>71</v>
      </c>
      <c r="G32" s="23"/>
      <c r="H32" s="77">
        <v>1</v>
      </c>
      <c r="I32" s="10"/>
    </row>
    <row r="33" spans="1:9" ht="20.100000000000001" customHeight="1" x14ac:dyDescent="0.25">
      <c r="A33" s="79">
        <v>25</v>
      </c>
      <c r="B33" s="5"/>
      <c r="C33" s="5" t="s">
        <v>11</v>
      </c>
      <c r="D33" s="6" t="s">
        <v>12</v>
      </c>
      <c r="E33" s="5" t="s">
        <v>13</v>
      </c>
      <c r="F33" s="19" t="s">
        <v>72</v>
      </c>
      <c r="G33" s="23"/>
      <c r="H33" s="77">
        <v>10</v>
      </c>
      <c r="I33" s="10"/>
    </row>
    <row r="34" spans="1:9" ht="20.100000000000001" customHeight="1" x14ac:dyDescent="0.25">
      <c r="A34" s="79">
        <v>26</v>
      </c>
      <c r="B34" s="5"/>
      <c r="C34" s="5" t="s">
        <v>14</v>
      </c>
      <c r="D34" s="6" t="s">
        <v>15</v>
      </c>
      <c r="E34" s="5" t="s">
        <v>54</v>
      </c>
      <c r="F34" s="19" t="s">
        <v>72</v>
      </c>
      <c r="G34" s="23"/>
      <c r="H34" s="77">
        <v>1</v>
      </c>
      <c r="I34" s="10"/>
    </row>
    <row r="35" spans="1:9" ht="20.100000000000001" customHeight="1" x14ac:dyDescent="0.25">
      <c r="A35" s="79"/>
      <c r="B35" s="5"/>
      <c r="C35" s="5" t="s">
        <v>23</v>
      </c>
      <c r="D35" s="6" t="s">
        <v>24</v>
      </c>
      <c r="E35" s="5" t="s">
        <v>66</v>
      </c>
      <c r="F35" s="19" t="s">
        <v>72</v>
      </c>
      <c r="G35" s="23"/>
      <c r="H35" s="77">
        <v>400</v>
      </c>
      <c r="I35" s="10"/>
    </row>
    <row r="36" spans="1:9" ht="20.100000000000001" customHeight="1" x14ac:dyDescent="0.25">
      <c r="A36" s="79"/>
      <c r="B36" s="5"/>
      <c r="C36" s="5" t="s">
        <v>56</v>
      </c>
      <c r="D36" s="6" t="s">
        <v>57</v>
      </c>
      <c r="E36" s="5" t="s">
        <v>13</v>
      </c>
      <c r="F36" s="19" t="s">
        <v>72</v>
      </c>
      <c r="G36" s="23"/>
      <c r="H36" s="77">
        <v>1</v>
      </c>
      <c r="I36" s="10"/>
    </row>
    <row r="37" spans="1:9" ht="20.100000000000001" customHeight="1" x14ac:dyDescent="0.25">
      <c r="A37" s="79">
        <v>28</v>
      </c>
      <c r="B37" s="5"/>
      <c r="C37" s="5" t="s">
        <v>11</v>
      </c>
      <c r="D37" s="6" t="s">
        <v>12</v>
      </c>
      <c r="E37" s="5" t="s">
        <v>13</v>
      </c>
      <c r="F37" s="19" t="s">
        <v>73</v>
      </c>
      <c r="G37" s="23"/>
      <c r="H37" s="77">
        <v>10</v>
      </c>
      <c r="I37" s="10"/>
    </row>
    <row r="38" spans="1:9" ht="20.100000000000001" customHeight="1" x14ac:dyDescent="0.25">
      <c r="A38" s="79"/>
      <c r="B38" s="5"/>
      <c r="C38" s="5" t="s">
        <v>29</v>
      </c>
      <c r="D38" s="6" t="s">
        <v>30</v>
      </c>
      <c r="E38" s="5" t="s">
        <v>66</v>
      </c>
      <c r="F38" s="19" t="s">
        <v>73</v>
      </c>
      <c r="G38" s="23"/>
      <c r="H38" s="77">
        <v>500</v>
      </c>
      <c r="I38" s="10"/>
    </row>
    <row r="39" spans="1:9" ht="20.100000000000001" customHeight="1" x14ac:dyDescent="0.25">
      <c r="A39" s="79"/>
      <c r="B39" s="5"/>
      <c r="C39" s="5" t="s">
        <v>23</v>
      </c>
      <c r="D39" s="6" t="s">
        <v>24</v>
      </c>
      <c r="E39" s="5" t="s">
        <v>66</v>
      </c>
      <c r="F39" s="19" t="s">
        <v>73</v>
      </c>
      <c r="G39" s="23"/>
      <c r="H39" s="77">
        <v>300</v>
      </c>
      <c r="I39" s="10"/>
    </row>
    <row r="40" spans="1:9" ht="20.100000000000001" customHeight="1" x14ac:dyDescent="0.25">
      <c r="A40" s="79">
        <v>30</v>
      </c>
      <c r="B40" s="5"/>
      <c r="C40" s="5" t="s">
        <v>11</v>
      </c>
      <c r="D40" s="6" t="s">
        <v>12</v>
      </c>
      <c r="E40" s="5" t="s">
        <v>13</v>
      </c>
      <c r="F40" s="19" t="s">
        <v>74</v>
      </c>
      <c r="G40" s="23"/>
      <c r="H40" s="77">
        <v>10</v>
      </c>
      <c r="I40" s="10"/>
    </row>
    <row r="41" spans="1:9" ht="20.100000000000001" customHeight="1" x14ac:dyDescent="0.25">
      <c r="A41" s="79"/>
      <c r="B41" s="5"/>
      <c r="C41" s="5" t="s">
        <v>29</v>
      </c>
      <c r="D41" s="6" t="s">
        <v>30</v>
      </c>
      <c r="E41" s="5" t="s">
        <v>66</v>
      </c>
      <c r="F41" s="19" t="s">
        <v>74</v>
      </c>
      <c r="G41" s="23"/>
      <c r="H41" s="77">
        <v>400</v>
      </c>
      <c r="I41" s="10"/>
    </row>
    <row r="42" spans="1:9" ht="20.100000000000001" customHeight="1" x14ac:dyDescent="0.25">
      <c r="A42" s="79"/>
      <c r="B42" s="5"/>
      <c r="C42" s="5" t="s">
        <v>56</v>
      </c>
      <c r="D42" s="6" t="s">
        <v>57</v>
      </c>
      <c r="E42" s="5" t="s">
        <v>13</v>
      </c>
      <c r="F42" s="19" t="s">
        <v>74</v>
      </c>
      <c r="G42" s="23"/>
      <c r="H42" s="77">
        <v>1</v>
      </c>
      <c r="I42" s="10"/>
    </row>
    <row r="43" spans="1:9" ht="20.100000000000001" customHeight="1" x14ac:dyDescent="0.25">
      <c r="A43" s="79">
        <v>32</v>
      </c>
      <c r="B43" s="5"/>
      <c r="C43" s="5" t="s">
        <v>11</v>
      </c>
      <c r="D43" s="6" t="s">
        <v>12</v>
      </c>
      <c r="E43" s="5" t="s">
        <v>13</v>
      </c>
      <c r="F43" s="19" t="s">
        <v>75</v>
      </c>
      <c r="G43" s="23"/>
      <c r="H43" s="77">
        <v>10</v>
      </c>
      <c r="I43" s="10"/>
    </row>
    <row r="44" spans="1:9" ht="20.100000000000001" customHeight="1" x14ac:dyDescent="0.25">
      <c r="A44" s="79"/>
      <c r="B44" s="5"/>
      <c r="C44" s="5" t="s">
        <v>23</v>
      </c>
      <c r="D44" s="6" t="s">
        <v>24</v>
      </c>
      <c r="E44" s="5" t="s">
        <v>66</v>
      </c>
      <c r="F44" s="19" t="s">
        <v>75</v>
      </c>
      <c r="G44" s="23"/>
      <c r="H44" s="77">
        <v>300</v>
      </c>
      <c r="I44" s="10"/>
    </row>
    <row r="45" spans="1:9" ht="20.100000000000001" customHeight="1" x14ac:dyDescent="0.25">
      <c r="A45" s="79"/>
      <c r="B45" s="5"/>
      <c r="C45" s="5" t="s">
        <v>56</v>
      </c>
      <c r="D45" s="6" t="s">
        <v>57</v>
      </c>
      <c r="E45" s="5" t="s">
        <v>13</v>
      </c>
      <c r="F45" s="19" t="s">
        <v>75</v>
      </c>
      <c r="G45" s="23"/>
      <c r="H45" s="77">
        <v>1</v>
      </c>
      <c r="I45" s="10"/>
    </row>
    <row r="46" spans="1:9" ht="20.100000000000001" customHeight="1" x14ac:dyDescent="0.25">
      <c r="A46" s="79">
        <v>34</v>
      </c>
      <c r="B46" s="5"/>
      <c r="C46" s="5" t="s">
        <v>11</v>
      </c>
      <c r="D46" s="6" t="s">
        <v>12</v>
      </c>
      <c r="E46" s="5" t="s">
        <v>13</v>
      </c>
      <c r="F46" s="19" t="s">
        <v>76</v>
      </c>
      <c r="G46" s="23"/>
      <c r="H46" s="77">
        <v>15</v>
      </c>
      <c r="I46" s="10"/>
    </row>
    <row r="47" spans="1:9" ht="20.100000000000001" customHeight="1" x14ac:dyDescent="0.25">
      <c r="A47" s="79"/>
      <c r="B47" s="5"/>
      <c r="C47" s="5" t="s">
        <v>14</v>
      </c>
      <c r="D47" s="6" t="s">
        <v>15</v>
      </c>
      <c r="E47" s="5" t="s">
        <v>54</v>
      </c>
      <c r="F47" s="19" t="s">
        <v>76</v>
      </c>
      <c r="G47" s="23"/>
      <c r="H47" s="77">
        <v>1</v>
      </c>
      <c r="I47" s="10"/>
    </row>
    <row r="48" spans="1:9" ht="20.100000000000001" customHeight="1" x14ac:dyDescent="0.25">
      <c r="A48" s="79"/>
      <c r="B48" s="5"/>
      <c r="C48" s="5" t="s">
        <v>23</v>
      </c>
      <c r="D48" s="6" t="s">
        <v>24</v>
      </c>
      <c r="E48" s="5" t="s">
        <v>66</v>
      </c>
      <c r="F48" s="19" t="s">
        <v>76</v>
      </c>
      <c r="G48" s="23"/>
      <c r="H48" s="77">
        <v>400</v>
      </c>
      <c r="I48" s="10"/>
    </row>
    <row r="49" spans="1:9" ht="20.100000000000001" customHeight="1" x14ac:dyDescent="0.25">
      <c r="A49" s="79"/>
      <c r="B49" s="5"/>
      <c r="C49" s="5" t="s">
        <v>56</v>
      </c>
      <c r="D49" s="6" t="s">
        <v>57</v>
      </c>
      <c r="E49" s="5" t="s">
        <v>13</v>
      </c>
      <c r="F49" s="19" t="s">
        <v>76</v>
      </c>
      <c r="G49" s="23"/>
      <c r="H49" s="77">
        <v>1</v>
      </c>
      <c r="I49" s="10"/>
    </row>
    <row r="50" spans="1:9" ht="20.100000000000001" customHeight="1" x14ac:dyDescent="0.25">
      <c r="A50" s="79">
        <v>40</v>
      </c>
      <c r="B50" s="5"/>
      <c r="C50" s="5" t="s">
        <v>11</v>
      </c>
      <c r="D50" s="6" t="s">
        <v>12</v>
      </c>
      <c r="E50" s="5" t="s">
        <v>13</v>
      </c>
      <c r="F50" s="19" t="s">
        <v>77</v>
      </c>
      <c r="G50" s="23"/>
      <c r="H50" s="77">
        <v>10</v>
      </c>
      <c r="I50" s="10"/>
    </row>
    <row r="51" spans="1:9" ht="20.100000000000001" customHeight="1" x14ac:dyDescent="0.25">
      <c r="A51" s="79">
        <v>42</v>
      </c>
      <c r="B51" s="5"/>
      <c r="C51" s="5" t="s">
        <v>11</v>
      </c>
      <c r="D51" s="6" t="s">
        <v>12</v>
      </c>
      <c r="E51" s="5" t="s">
        <v>13</v>
      </c>
      <c r="F51" s="19" t="s">
        <v>78</v>
      </c>
      <c r="G51" s="23"/>
      <c r="H51" s="77">
        <v>20</v>
      </c>
      <c r="I51" s="9"/>
    </row>
    <row r="52" spans="1:9" ht="20.100000000000001" customHeight="1" x14ac:dyDescent="0.25">
      <c r="A52" s="79"/>
      <c r="B52" s="5"/>
      <c r="C52" s="5" t="s">
        <v>14</v>
      </c>
      <c r="D52" s="6" t="s">
        <v>15</v>
      </c>
      <c r="E52" s="5" t="s">
        <v>54</v>
      </c>
      <c r="F52" s="19" t="s">
        <v>78</v>
      </c>
      <c r="G52" s="23"/>
      <c r="H52" s="77">
        <v>1</v>
      </c>
      <c r="I52" s="10"/>
    </row>
    <row r="53" spans="1:9" ht="20.100000000000001" customHeight="1" x14ac:dyDescent="0.25">
      <c r="A53" s="79"/>
      <c r="B53" s="5"/>
      <c r="C53" s="5" t="s">
        <v>23</v>
      </c>
      <c r="D53" s="6" t="s">
        <v>24</v>
      </c>
      <c r="E53" s="5" t="s">
        <v>66</v>
      </c>
      <c r="F53" s="19" t="s">
        <v>78</v>
      </c>
      <c r="G53" s="23"/>
      <c r="H53" s="77">
        <v>400</v>
      </c>
      <c r="I53" s="10"/>
    </row>
    <row r="54" spans="1:9" ht="20.100000000000001" customHeight="1" x14ac:dyDescent="0.25">
      <c r="A54" s="79"/>
      <c r="B54" s="5"/>
      <c r="C54" s="5" t="s">
        <v>56</v>
      </c>
      <c r="D54" s="6" t="s">
        <v>57</v>
      </c>
      <c r="E54" s="5" t="s">
        <v>13</v>
      </c>
      <c r="F54" s="19" t="s">
        <v>78</v>
      </c>
      <c r="G54" s="23"/>
      <c r="H54" s="77">
        <v>1</v>
      </c>
      <c r="I54" s="10"/>
    </row>
    <row r="55" spans="1:9" ht="20.100000000000001" customHeight="1" x14ac:dyDescent="0.25">
      <c r="A55" s="79">
        <v>44</v>
      </c>
      <c r="B55" s="5"/>
      <c r="C55" s="5" t="s">
        <v>11</v>
      </c>
      <c r="D55" s="6" t="s">
        <v>12</v>
      </c>
      <c r="E55" s="5" t="s">
        <v>13</v>
      </c>
      <c r="F55" s="19" t="s">
        <v>80</v>
      </c>
      <c r="G55" s="23"/>
      <c r="H55" s="77">
        <v>10</v>
      </c>
      <c r="I55" s="10"/>
    </row>
    <row r="56" spans="1:9" ht="20.100000000000001" customHeight="1" x14ac:dyDescent="0.25">
      <c r="A56" s="79"/>
      <c r="B56" s="5"/>
      <c r="C56" s="5" t="s">
        <v>14</v>
      </c>
      <c r="D56" s="6" t="s">
        <v>15</v>
      </c>
      <c r="E56" s="5" t="s">
        <v>54</v>
      </c>
      <c r="F56" s="19" t="s">
        <v>80</v>
      </c>
      <c r="G56" s="23"/>
      <c r="H56" s="77">
        <v>1</v>
      </c>
      <c r="I56" s="10"/>
    </row>
    <row r="57" spans="1:9" ht="20.100000000000001" customHeight="1" x14ac:dyDescent="0.25">
      <c r="A57" s="79"/>
      <c r="B57" s="5"/>
      <c r="C57" s="5" t="s">
        <v>23</v>
      </c>
      <c r="D57" s="6" t="s">
        <v>24</v>
      </c>
      <c r="E57" s="5" t="s">
        <v>66</v>
      </c>
      <c r="F57" s="19" t="s">
        <v>80</v>
      </c>
      <c r="G57" s="23"/>
      <c r="H57" s="77">
        <v>300</v>
      </c>
      <c r="I57" s="10"/>
    </row>
    <row r="58" spans="1:9" ht="20.100000000000001" customHeight="1" x14ac:dyDescent="0.25">
      <c r="A58" s="79">
        <v>46</v>
      </c>
      <c r="B58" s="5"/>
      <c r="C58" s="5" t="s">
        <v>11</v>
      </c>
      <c r="D58" s="6" t="s">
        <v>12</v>
      </c>
      <c r="E58" s="5" t="s">
        <v>13</v>
      </c>
      <c r="F58" s="19" t="s">
        <v>82</v>
      </c>
      <c r="G58" s="23"/>
      <c r="H58" s="77">
        <v>15</v>
      </c>
      <c r="I58" s="10"/>
    </row>
    <row r="59" spans="1:9" ht="20.100000000000001" customHeight="1" x14ac:dyDescent="0.25">
      <c r="A59" s="79"/>
      <c r="B59" s="5"/>
      <c r="C59" s="5" t="s">
        <v>14</v>
      </c>
      <c r="D59" s="6" t="s">
        <v>15</v>
      </c>
      <c r="E59" s="5" t="s">
        <v>54</v>
      </c>
      <c r="F59" s="19" t="s">
        <v>82</v>
      </c>
      <c r="G59" s="23"/>
      <c r="H59" s="77">
        <v>1</v>
      </c>
      <c r="I59" s="10"/>
    </row>
    <row r="60" spans="1:9" ht="20.100000000000001" customHeight="1" x14ac:dyDescent="0.25">
      <c r="A60" s="79"/>
      <c r="B60" s="5"/>
      <c r="C60" s="5" t="s">
        <v>23</v>
      </c>
      <c r="D60" s="6" t="s">
        <v>24</v>
      </c>
      <c r="E60" s="5" t="s">
        <v>66</v>
      </c>
      <c r="F60" s="19" t="s">
        <v>82</v>
      </c>
      <c r="G60" s="23"/>
      <c r="H60" s="77">
        <v>400</v>
      </c>
      <c r="I60" s="10"/>
    </row>
    <row r="61" spans="1:9" ht="20.100000000000001" customHeight="1" x14ac:dyDescent="0.25">
      <c r="A61" s="79"/>
      <c r="B61" s="5"/>
      <c r="C61" s="5" t="s">
        <v>56</v>
      </c>
      <c r="D61" s="6" t="s">
        <v>57</v>
      </c>
      <c r="E61" s="5" t="s">
        <v>13</v>
      </c>
      <c r="F61" s="19" t="s">
        <v>82</v>
      </c>
      <c r="G61" s="23"/>
      <c r="H61" s="77">
        <v>1</v>
      </c>
      <c r="I61" s="10"/>
    </row>
    <row r="62" spans="1:9" ht="20.100000000000001" customHeight="1" x14ac:dyDescent="0.25">
      <c r="A62" s="79">
        <v>48</v>
      </c>
      <c r="B62" s="5"/>
      <c r="C62" s="5" t="s">
        <v>11</v>
      </c>
      <c r="D62" s="6" t="s">
        <v>12</v>
      </c>
      <c r="E62" s="5" t="s">
        <v>13</v>
      </c>
      <c r="F62" s="19" t="s">
        <v>83</v>
      </c>
      <c r="G62" s="23"/>
      <c r="H62" s="77">
        <v>10</v>
      </c>
      <c r="I62" s="10"/>
    </row>
    <row r="63" spans="1:9" ht="20.100000000000001" customHeight="1" x14ac:dyDescent="0.25">
      <c r="A63" s="79"/>
      <c r="B63" s="5"/>
      <c r="C63" s="5" t="s">
        <v>29</v>
      </c>
      <c r="D63" s="6" t="s">
        <v>30</v>
      </c>
      <c r="E63" s="5" t="s">
        <v>66</v>
      </c>
      <c r="F63" s="19" t="s">
        <v>83</v>
      </c>
      <c r="G63" s="23"/>
      <c r="H63" s="77">
        <v>500</v>
      </c>
      <c r="I63" s="10"/>
    </row>
    <row r="64" spans="1:9" ht="20.100000000000001" customHeight="1" x14ac:dyDescent="0.25">
      <c r="A64" s="79"/>
      <c r="B64" s="5"/>
      <c r="C64" s="5" t="s">
        <v>23</v>
      </c>
      <c r="D64" s="6" t="s">
        <v>24</v>
      </c>
      <c r="E64" s="5" t="s">
        <v>66</v>
      </c>
      <c r="F64" s="19" t="s">
        <v>83</v>
      </c>
      <c r="G64" s="23"/>
      <c r="H64" s="77">
        <v>400</v>
      </c>
      <c r="I64" s="10"/>
    </row>
    <row r="65" spans="1:9" ht="20.100000000000001" customHeight="1" x14ac:dyDescent="0.25">
      <c r="A65" s="79"/>
      <c r="B65" s="5"/>
      <c r="C65" s="5" t="s">
        <v>56</v>
      </c>
      <c r="D65" s="6" t="s">
        <v>57</v>
      </c>
      <c r="E65" s="5" t="s">
        <v>13</v>
      </c>
      <c r="F65" s="19" t="s">
        <v>83</v>
      </c>
      <c r="G65" s="23"/>
      <c r="H65" s="77">
        <v>1</v>
      </c>
      <c r="I65" s="10"/>
    </row>
    <row r="66" spans="1:9" ht="20.100000000000001" customHeight="1" x14ac:dyDescent="0.25">
      <c r="A66" s="79">
        <v>50</v>
      </c>
      <c r="B66" s="5"/>
      <c r="C66" s="5" t="s">
        <v>11</v>
      </c>
      <c r="D66" s="6" t="s">
        <v>12</v>
      </c>
      <c r="E66" s="5" t="s">
        <v>13</v>
      </c>
      <c r="F66" s="19" t="s">
        <v>84</v>
      </c>
      <c r="G66" s="23"/>
      <c r="H66" s="77">
        <v>25</v>
      </c>
      <c r="I66" s="10"/>
    </row>
    <row r="67" spans="1:9" ht="20.100000000000001" customHeight="1" x14ac:dyDescent="0.25">
      <c r="A67" s="79"/>
      <c r="B67" s="5"/>
      <c r="C67" s="5" t="s">
        <v>14</v>
      </c>
      <c r="D67" s="6" t="s">
        <v>15</v>
      </c>
      <c r="E67" s="5" t="s">
        <v>54</v>
      </c>
      <c r="F67" s="19" t="s">
        <v>84</v>
      </c>
      <c r="G67" s="23"/>
      <c r="H67" s="77">
        <v>1</v>
      </c>
      <c r="I67" s="10"/>
    </row>
    <row r="68" spans="1:9" ht="20.100000000000001" customHeight="1" x14ac:dyDescent="0.25">
      <c r="A68" s="79"/>
      <c r="B68" s="5"/>
      <c r="C68" s="5" t="s">
        <v>23</v>
      </c>
      <c r="D68" s="6" t="s">
        <v>24</v>
      </c>
      <c r="E68" s="5" t="s">
        <v>66</v>
      </c>
      <c r="F68" s="19" t="s">
        <v>84</v>
      </c>
      <c r="G68" s="23"/>
      <c r="H68" s="77">
        <v>500</v>
      </c>
      <c r="I68" s="10"/>
    </row>
    <row r="69" spans="1:9" ht="20.100000000000001" customHeight="1" x14ac:dyDescent="0.25">
      <c r="A69" s="79"/>
      <c r="B69" s="5"/>
      <c r="C69" s="5" t="s">
        <v>56</v>
      </c>
      <c r="D69" s="6" t="s">
        <v>57</v>
      </c>
      <c r="E69" s="5" t="s">
        <v>13</v>
      </c>
      <c r="F69" s="19" t="s">
        <v>84</v>
      </c>
      <c r="G69" s="23"/>
      <c r="H69" s="77">
        <v>1</v>
      </c>
      <c r="I69" s="10"/>
    </row>
    <row r="70" spans="1:9" ht="20.100000000000001" customHeight="1" x14ac:dyDescent="0.25">
      <c r="A70" s="79">
        <v>52</v>
      </c>
      <c r="B70" s="5"/>
      <c r="C70" s="5" t="s">
        <v>11</v>
      </c>
      <c r="D70" s="6" t="s">
        <v>12</v>
      </c>
      <c r="E70" s="5" t="s">
        <v>13</v>
      </c>
      <c r="F70" s="19" t="s">
        <v>85</v>
      </c>
      <c r="G70" s="23"/>
      <c r="H70" s="77">
        <v>10</v>
      </c>
      <c r="I70" s="10"/>
    </row>
    <row r="71" spans="1:9" ht="20.100000000000001" customHeight="1" x14ac:dyDescent="0.25">
      <c r="A71" s="79"/>
      <c r="B71" s="5"/>
      <c r="C71" s="5" t="s">
        <v>29</v>
      </c>
      <c r="D71" s="6" t="s">
        <v>30</v>
      </c>
      <c r="E71" s="5" t="s">
        <v>66</v>
      </c>
      <c r="F71" s="19" t="s">
        <v>85</v>
      </c>
      <c r="G71" s="23"/>
      <c r="H71" s="77">
        <v>500</v>
      </c>
      <c r="I71" s="10"/>
    </row>
    <row r="72" spans="1:9" ht="20.100000000000001" customHeight="1" x14ac:dyDescent="0.25">
      <c r="A72" s="79"/>
      <c r="B72" s="5"/>
      <c r="C72" s="5" t="s">
        <v>56</v>
      </c>
      <c r="D72" s="6" t="s">
        <v>57</v>
      </c>
      <c r="E72" s="5" t="s">
        <v>13</v>
      </c>
      <c r="F72" s="19" t="s">
        <v>85</v>
      </c>
      <c r="G72" s="23"/>
      <c r="H72" s="77">
        <v>1</v>
      </c>
      <c r="I72" s="10"/>
    </row>
    <row r="73" spans="1:9" ht="20.100000000000001" customHeight="1" x14ac:dyDescent="0.25">
      <c r="A73" s="79">
        <v>54</v>
      </c>
      <c r="B73" s="5"/>
      <c r="C73" s="5" t="s">
        <v>11</v>
      </c>
      <c r="D73" s="6" t="s">
        <v>12</v>
      </c>
      <c r="E73" s="5" t="s">
        <v>13</v>
      </c>
      <c r="F73" s="19" t="s">
        <v>86</v>
      </c>
      <c r="G73" s="23"/>
      <c r="H73" s="77">
        <v>10</v>
      </c>
      <c r="I73" s="10"/>
    </row>
    <row r="74" spans="1:9" ht="20.100000000000001" customHeight="1" x14ac:dyDescent="0.25">
      <c r="A74" s="79"/>
      <c r="B74" s="5"/>
      <c r="C74" s="5" t="s">
        <v>14</v>
      </c>
      <c r="D74" s="6" t="s">
        <v>15</v>
      </c>
      <c r="E74" s="5" t="s">
        <v>54</v>
      </c>
      <c r="F74" s="19" t="s">
        <v>86</v>
      </c>
      <c r="G74" s="23"/>
      <c r="H74" s="77">
        <v>1</v>
      </c>
      <c r="I74" s="10"/>
    </row>
    <row r="75" spans="1:9" ht="20.100000000000001" customHeight="1" x14ac:dyDescent="0.25">
      <c r="A75" s="79"/>
      <c r="B75" s="5"/>
      <c r="C75" s="5" t="s">
        <v>29</v>
      </c>
      <c r="D75" s="6" t="s">
        <v>30</v>
      </c>
      <c r="E75" s="5" t="s">
        <v>66</v>
      </c>
      <c r="F75" s="19" t="s">
        <v>86</v>
      </c>
      <c r="G75" s="23"/>
      <c r="H75" s="77">
        <v>500</v>
      </c>
      <c r="I75" s="10"/>
    </row>
    <row r="76" spans="1:9" ht="20.100000000000001" customHeight="1" x14ac:dyDescent="0.25">
      <c r="A76" s="79"/>
      <c r="B76" s="5"/>
      <c r="C76" s="5" t="s">
        <v>56</v>
      </c>
      <c r="D76" s="6" t="s">
        <v>57</v>
      </c>
      <c r="E76" s="5" t="s">
        <v>13</v>
      </c>
      <c r="F76" s="19" t="s">
        <v>86</v>
      </c>
      <c r="G76" s="23"/>
      <c r="H76" s="77">
        <v>1</v>
      </c>
      <c r="I76" s="10"/>
    </row>
    <row r="77" spans="1:9" ht="20.100000000000001" customHeight="1" x14ac:dyDescent="0.25">
      <c r="A77" s="79">
        <v>56</v>
      </c>
      <c r="B77" s="5"/>
      <c r="C77" s="5" t="s">
        <v>11</v>
      </c>
      <c r="D77" s="6" t="s">
        <v>12</v>
      </c>
      <c r="E77" s="5" t="s">
        <v>13</v>
      </c>
      <c r="F77" s="19" t="s">
        <v>87</v>
      </c>
      <c r="G77" s="23"/>
      <c r="H77" s="77">
        <v>10</v>
      </c>
      <c r="I77" s="10"/>
    </row>
    <row r="78" spans="1:9" ht="20.100000000000001" customHeight="1" x14ac:dyDescent="0.25">
      <c r="A78" s="79"/>
      <c r="B78" s="5"/>
      <c r="C78" s="5" t="s">
        <v>14</v>
      </c>
      <c r="D78" s="6" t="s">
        <v>15</v>
      </c>
      <c r="E78" s="5" t="s">
        <v>54</v>
      </c>
      <c r="F78" s="19" t="s">
        <v>87</v>
      </c>
      <c r="G78" s="23"/>
      <c r="H78" s="77">
        <v>1</v>
      </c>
      <c r="I78" s="10"/>
    </row>
    <row r="79" spans="1:9" ht="20.100000000000001" customHeight="1" x14ac:dyDescent="0.25">
      <c r="A79" s="79"/>
      <c r="B79" s="5"/>
      <c r="C79" s="5" t="s">
        <v>29</v>
      </c>
      <c r="D79" s="6" t="s">
        <v>30</v>
      </c>
      <c r="E79" s="5" t="s">
        <v>66</v>
      </c>
      <c r="F79" s="19" t="s">
        <v>87</v>
      </c>
      <c r="G79" s="23"/>
      <c r="H79" s="77">
        <v>500</v>
      </c>
      <c r="I79" s="10"/>
    </row>
    <row r="80" spans="1:9" ht="20.100000000000001" customHeight="1" x14ac:dyDescent="0.25">
      <c r="A80" s="79"/>
      <c r="B80" s="5"/>
      <c r="C80" s="5" t="s">
        <v>56</v>
      </c>
      <c r="D80" s="6" t="s">
        <v>57</v>
      </c>
      <c r="E80" s="5" t="s">
        <v>13</v>
      </c>
      <c r="F80" s="19" t="s">
        <v>87</v>
      </c>
      <c r="G80" s="23"/>
      <c r="H80" s="77">
        <v>1</v>
      </c>
      <c r="I80" s="10"/>
    </row>
    <row r="81" spans="1:9" ht="20.100000000000001" customHeight="1" x14ac:dyDescent="0.25">
      <c r="A81" s="79">
        <v>58</v>
      </c>
      <c r="B81" s="5"/>
      <c r="C81" s="5" t="s">
        <v>11</v>
      </c>
      <c r="D81" s="6" t="s">
        <v>12</v>
      </c>
      <c r="E81" s="5" t="s">
        <v>13</v>
      </c>
      <c r="F81" s="19" t="s">
        <v>88</v>
      </c>
      <c r="G81" s="23"/>
      <c r="H81" s="77">
        <v>15</v>
      </c>
      <c r="I81" s="10"/>
    </row>
    <row r="82" spans="1:9" ht="20.100000000000001" customHeight="1" x14ac:dyDescent="0.25">
      <c r="A82" s="79">
        <v>60</v>
      </c>
      <c r="B82" s="5"/>
      <c r="C82" s="5" t="s">
        <v>11</v>
      </c>
      <c r="D82" s="6" t="s">
        <v>12</v>
      </c>
      <c r="E82" s="5" t="s">
        <v>13</v>
      </c>
      <c r="F82" s="19" t="s">
        <v>89</v>
      </c>
      <c r="G82" s="23"/>
      <c r="H82" s="77">
        <v>100</v>
      </c>
      <c r="I82" s="10"/>
    </row>
    <row r="83" spans="1:9" ht="20.100000000000001" customHeight="1" x14ac:dyDescent="0.25">
      <c r="A83" s="79">
        <v>61</v>
      </c>
      <c r="B83" s="5"/>
      <c r="C83" s="5" t="s">
        <v>59</v>
      </c>
      <c r="D83" s="6" t="s">
        <v>28</v>
      </c>
      <c r="E83" s="5" t="s">
        <v>13</v>
      </c>
      <c r="F83" s="19" t="s">
        <v>90</v>
      </c>
      <c r="G83" s="23"/>
      <c r="H83" s="77">
        <v>2</v>
      </c>
      <c r="I83" s="10"/>
    </row>
    <row r="84" spans="1:9" ht="20.100000000000001" customHeight="1" x14ac:dyDescent="0.25">
      <c r="A84" s="79"/>
      <c r="B84" s="5"/>
      <c r="C84" s="5" t="s">
        <v>56</v>
      </c>
      <c r="D84" s="6" t="s">
        <v>57</v>
      </c>
      <c r="E84" s="5" t="s">
        <v>13</v>
      </c>
      <c r="F84" s="19" t="s">
        <v>90</v>
      </c>
      <c r="G84" s="23"/>
      <c r="H84" s="77">
        <v>4</v>
      </c>
      <c r="I84" s="10"/>
    </row>
    <row r="85" spans="1:9" ht="20.100000000000001" customHeight="1" x14ac:dyDescent="0.25">
      <c r="A85" s="79">
        <v>62</v>
      </c>
      <c r="B85" s="5"/>
      <c r="C85" s="5" t="s">
        <v>11</v>
      </c>
      <c r="D85" s="6" t="s">
        <v>12</v>
      </c>
      <c r="E85" s="5" t="s">
        <v>13</v>
      </c>
      <c r="F85" s="19" t="s">
        <v>91</v>
      </c>
      <c r="G85" s="23"/>
      <c r="H85" s="77">
        <v>8</v>
      </c>
      <c r="I85" s="10"/>
    </row>
    <row r="86" spans="1:9" ht="20.100000000000001" customHeight="1" x14ac:dyDescent="0.25">
      <c r="A86" s="79">
        <v>63</v>
      </c>
      <c r="B86" s="5"/>
      <c r="C86" s="5" t="s">
        <v>14</v>
      </c>
      <c r="D86" s="6" t="s">
        <v>15</v>
      </c>
      <c r="E86" s="5" t="s">
        <v>54</v>
      </c>
      <c r="F86" s="19" t="s">
        <v>91</v>
      </c>
      <c r="G86" s="23"/>
      <c r="H86" s="77">
        <v>1</v>
      </c>
      <c r="I86" s="10"/>
    </row>
    <row r="87" spans="1:9" ht="20.100000000000001" customHeight="1" x14ac:dyDescent="0.25">
      <c r="A87" s="79"/>
      <c r="B87" s="5"/>
      <c r="C87" s="5" t="s">
        <v>25</v>
      </c>
      <c r="D87" s="6" t="s">
        <v>26</v>
      </c>
      <c r="E87" s="5" t="s">
        <v>66</v>
      </c>
      <c r="F87" s="19" t="s">
        <v>91</v>
      </c>
      <c r="G87" s="23"/>
      <c r="H87" s="77">
        <v>500</v>
      </c>
      <c r="I87" s="10"/>
    </row>
    <row r="88" spans="1:9" ht="20.100000000000001" customHeight="1" x14ac:dyDescent="0.25">
      <c r="A88" s="79"/>
      <c r="B88" s="5"/>
      <c r="C88" s="5" t="s">
        <v>56</v>
      </c>
      <c r="D88" s="6" t="s">
        <v>57</v>
      </c>
      <c r="E88" s="5" t="s">
        <v>13</v>
      </c>
      <c r="F88" s="19" t="s">
        <v>91</v>
      </c>
      <c r="G88" s="23"/>
      <c r="H88" s="77">
        <v>1</v>
      </c>
      <c r="I88" s="10"/>
    </row>
    <row r="89" spans="1:9" ht="20.100000000000001" customHeight="1" x14ac:dyDescent="0.25">
      <c r="A89" s="79">
        <v>64</v>
      </c>
      <c r="B89" s="5"/>
      <c r="C89" s="5" t="s">
        <v>11</v>
      </c>
      <c r="D89" s="6" t="s">
        <v>12</v>
      </c>
      <c r="E89" s="5" t="s">
        <v>13</v>
      </c>
      <c r="F89" s="19" t="s">
        <v>92</v>
      </c>
      <c r="G89" s="23"/>
      <c r="H89" s="77">
        <v>10</v>
      </c>
      <c r="I89" s="10"/>
    </row>
    <row r="90" spans="1:9" ht="20.100000000000001" customHeight="1" x14ac:dyDescent="0.25">
      <c r="A90" s="79"/>
      <c r="B90" s="5"/>
      <c r="C90" s="5" t="s">
        <v>14</v>
      </c>
      <c r="D90" s="6" t="s">
        <v>15</v>
      </c>
      <c r="E90" s="5" t="s">
        <v>54</v>
      </c>
      <c r="F90" s="19" t="s">
        <v>92</v>
      </c>
      <c r="G90" s="23"/>
      <c r="H90" s="77">
        <v>1</v>
      </c>
      <c r="I90" s="10"/>
    </row>
    <row r="91" spans="1:9" ht="20.100000000000001" customHeight="1" x14ac:dyDescent="0.25">
      <c r="A91" s="79"/>
      <c r="B91" s="5"/>
      <c r="C91" s="5" t="s">
        <v>25</v>
      </c>
      <c r="D91" s="6" t="s">
        <v>26</v>
      </c>
      <c r="E91" s="5" t="s">
        <v>66</v>
      </c>
      <c r="F91" s="19" t="s">
        <v>92</v>
      </c>
      <c r="G91" s="23"/>
      <c r="H91" s="77">
        <v>500</v>
      </c>
      <c r="I91" s="10"/>
    </row>
    <row r="92" spans="1:9" ht="20.100000000000001" customHeight="1" x14ac:dyDescent="0.25">
      <c r="A92" s="79"/>
      <c r="B92" s="5"/>
      <c r="C92" s="5" t="s">
        <v>56</v>
      </c>
      <c r="D92" s="6" t="s">
        <v>57</v>
      </c>
      <c r="E92" s="5" t="s">
        <v>13</v>
      </c>
      <c r="F92" s="19" t="s">
        <v>92</v>
      </c>
      <c r="G92" s="23"/>
      <c r="H92" s="77">
        <v>1</v>
      </c>
      <c r="I92" s="10"/>
    </row>
    <row r="93" spans="1:9" ht="20.100000000000001" customHeight="1" x14ac:dyDescent="0.25">
      <c r="A93" s="79">
        <v>66</v>
      </c>
      <c r="B93" s="5"/>
      <c r="C93" s="5" t="s">
        <v>11</v>
      </c>
      <c r="D93" s="6" t="s">
        <v>12</v>
      </c>
      <c r="E93" s="5" t="s">
        <v>13</v>
      </c>
      <c r="F93" s="19" t="s">
        <v>93</v>
      </c>
      <c r="G93" s="23"/>
      <c r="H93" s="77">
        <v>10</v>
      </c>
      <c r="I93" s="9"/>
    </row>
    <row r="94" spans="1:9" ht="20.100000000000001" customHeight="1" x14ac:dyDescent="0.25">
      <c r="A94" s="79"/>
      <c r="B94" s="5"/>
      <c r="C94" s="5" t="s">
        <v>23</v>
      </c>
      <c r="D94" s="6" t="s">
        <v>24</v>
      </c>
      <c r="E94" s="5" t="s">
        <v>66</v>
      </c>
      <c r="F94" s="19" t="s">
        <v>93</v>
      </c>
      <c r="G94" s="23"/>
      <c r="H94" s="77">
        <v>300</v>
      </c>
      <c r="I94" s="10"/>
    </row>
    <row r="95" spans="1:9" ht="20.100000000000001" customHeight="1" x14ac:dyDescent="0.25">
      <c r="A95" s="79"/>
      <c r="B95" s="5"/>
      <c r="C95" s="5" t="s">
        <v>25</v>
      </c>
      <c r="D95" s="6" t="s">
        <v>26</v>
      </c>
      <c r="E95" s="5" t="s">
        <v>66</v>
      </c>
      <c r="F95" s="19" t="s">
        <v>93</v>
      </c>
      <c r="G95" s="23"/>
      <c r="H95" s="77">
        <v>500</v>
      </c>
      <c r="I95" s="10"/>
    </row>
    <row r="96" spans="1:9" ht="20.100000000000001" customHeight="1" x14ac:dyDescent="0.25">
      <c r="A96" s="79"/>
      <c r="B96" s="5"/>
      <c r="C96" s="5" t="s">
        <v>56</v>
      </c>
      <c r="D96" s="6" t="s">
        <v>57</v>
      </c>
      <c r="E96" s="5" t="s">
        <v>13</v>
      </c>
      <c r="F96" s="19" t="s">
        <v>93</v>
      </c>
      <c r="G96" s="23"/>
      <c r="H96" s="77">
        <v>1</v>
      </c>
      <c r="I96" s="10"/>
    </row>
    <row r="97" spans="1:9" ht="20.100000000000001" customHeight="1" x14ac:dyDescent="0.25">
      <c r="A97" s="79">
        <v>68</v>
      </c>
      <c r="B97" s="5"/>
      <c r="C97" s="5" t="s">
        <v>11</v>
      </c>
      <c r="D97" s="6" t="s">
        <v>12</v>
      </c>
      <c r="E97" s="5" t="s">
        <v>13</v>
      </c>
      <c r="F97" s="19" t="s">
        <v>94</v>
      </c>
      <c r="G97" s="23"/>
      <c r="H97" s="77">
        <v>10</v>
      </c>
      <c r="I97" s="9"/>
    </row>
    <row r="98" spans="1:9" ht="20.100000000000001" customHeight="1" x14ac:dyDescent="0.25">
      <c r="A98" s="79">
        <v>70</v>
      </c>
      <c r="B98" s="5"/>
      <c r="C98" s="5" t="s">
        <v>11</v>
      </c>
      <c r="D98" s="6" t="s">
        <v>12</v>
      </c>
      <c r="E98" s="5" t="s">
        <v>13</v>
      </c>
      <c r="F98" s="19" t="s">
        <v>95</v>
      </c>
      <c r="G98" s="23"/>
      <c r="H98" s="77">
        <v>10</v>
      </c>
      <c r="I98" s="9"/>
    </row>
    <row r="99" spans="1:9" ht="20.100000000000001" customHeight="1" x14ac:dyDescent="0.25">
      <c r="A99" s="79"/>
      <c r="B99" s="5"/>
      <c r="C99" s="5" t="s">
        <v>29</v>
      </c>
      <c r="D99" s="6" t="s">
        <v>30</v>
      </c>
      <c r="E99" s="5" t="s">
        <v>66</v>
      </c>
      <c r="F99" s="19" t="s">
        <v>95</v>
      </c>
      <c r="G99" s="23"/>
      <c r="H99" s="77">
        <v>500</v>
      </c>
      <c r="I99" s="10"/>
    </row>
    <row r="100" spans="1:9" ht="20.100000000000001" customHeight="1" x14ac:dyDescent="0.25">
      <c r="A100" s="79"/>
      <c r="B100" s="5"/>
      <c r="C100" s="5" t="s">
        <v>25</v>
      </c>
      <c r="D100" s="6" t="s">
        <v>26</v>
      </c>
      <c r="E100" s="5" t="s">
        <v>66</v>
      </c>
      <c r="F100" s="19" t="s">
        <v>95</v>
      </c>
      <c r="G100" s="23"/>
      <c r="H100" s="77">
        <v>500</v>
      </c>
      <c r="I100" s="10"/>
    </row>
    <row r="101" spans="1:9" ht="20.100000000000001" customHeight="1" x14ac:dyDescent="0.25">
      <c r="A101" s="79"/>
      <c r="B101" s="5"/>
      <c r="C101" s="5" t="s">
        <v>56</v>
      </c>
      <c r="D101" s="6" t="s">
        <v>57</v>
      </c>
      <c r="E101" s="5" t="s">
        <v>13</v>
      </c>
      <c r="F101" s="19" t="s">
        <v>95</v>
      </c>
      <c r="G101" s="23"/>
      <c r="H101" s="77">
        <v>1</v>
      </c>
      <c r="I101" s="10"/>
    </row>
    <row r="102" spans="1:9" ht="20.100000000000001" customHeight="1" x14ac:dyDescent="0.25">
      <c r="A102" s="79">
        <v>72</v>
      </c>
      <c r="B102" s="5"/>
      <c r="C102" s="5" t="s">
        <v>11</v>
      </c>
      <c r="D102" s="6" t="s">
        <v>12</v>
      </c>
      <c r="E102" s="5" t="s">
        <v>13</v>
      </c>
      <c r="F102" s="19" t="s">
        <v>96</v>
      </c>
      <c r="G102" s="23"/>
      <c r="H102" s="77">
        <v>10</v>
      </c>
      <c r="I102" s="10"/>
    </row>
    <row r="103" spans="1:9" ht="20.100000000000001" customHeight="1" x14ac:dyDescent="0.25">
      <c r="A103" s="79">
        <v>74</v>
      </c>
      <c r="B103" s="5"/>
      <c r="C103" s="5" t="s">
        <v>11</v>
      </c>
      <c r="D103" s="6" t="s">
        <v>12</v>
      </c>
      <c r="E103" s="5" t="s">
        <v>13</v>
      </c>
      <c r="F103" s="19" t="s">
        <v>79</v>
      </c>
      <c r="G103" s="23"/>
      <c r="H103" s="77">
        <v>10</v>
      </c>
      <c r="I103" s="9"/>
    </row>
    <row r="104" spans="1:9" ht="20.100000000000001" customHeight="1" x14ac:dyDescent="0.25">
      <c r="A104" s="79"/>
      <c r="B104" s="5"/>
      <c r="C104" s="5" t="s">
        <v>14</v>
      </c>
      <c r="D104" s="6" t="s">
        <v>15</v>
      </c>
      <c r="E104" s="5" t="s">
        <v>54</v>
      </c>
      <c r="F104" s="19" t="s">
        <v>79</v>
      </c>
      <c r="G104" s="23"/>
      <c r="H104" s="77">
        <v>1</v>
      </c>
      <c r="I104" s="10"/>
    </row>
    <row r="105" spans="1:9" ht="20.100000000000001" customHeight="1" x14ac:dyDescent="0.25">
      <c r="A105" s="79"/>
      <c r="B105" s="5"/>
      <c r="C105" s="5" t="s">
        <v>23</v>
      </c>
      <c r="D105" s="6" t="s">
        <v>24</v>
      </c>
      <c r="E105" s="5" t="s">
        <v>66</v>
      </c>
      <c r="F105" s="19" t="s">
        <v>79</v>
      </c>
      <c r="G105" s="23"/>
      <c r="H105" s="77">
        <v>300</v>
      </c>
      <c r="I105" s="10"/>
    </row>
    <row r="106" spans="1:9" ht="20.100000000000001" customHeight="1" x14ac:dyDescent="0.25">
      <c r="A106" s="79"/>
      <c r="B106" s="5"/>
      <c r="C106" s="5" t="s">
        <v>56</v>
      </c>
      <c r="D106" s="6" t="s">
        <v>57</v>
      </c>
      <c r="E106" s="5" t="s">
        <v>13</v>
      </c>
      <c r="F106" s="19" t="s">
        <v>79</v>
      </c>
      <c r="G106" s="23"/>
      <c r="H106" s="77">
        <v>1</v>
      </c>
      <c r="I106" s="10"/>
    </row>
    <row r="107" spans="1:9" ht="20.100000000000001" customHeight="1" x14ac:dyDescent="0.25">
      <c r="A107" s="79">
        <v>76</v>
      </c>
      <c r="B107" s="5"/>
      <c r="C107" s="5" t="s">
        <v>11</v>
      </c>
      <c r="D107" s="6" t="s">
        <v>12</v>
      </c>
      <c r="E107" s="5" t="s">
        <v>13</v>
      </c>
      <c r="F107" s="19" t="s">
        <v>81</v>
      </c>
      <c r="G107" s="23"/>
      <c r="H107" s="77">
        <v>20</v>
      </c>
      <c r="I107" s="9"/>
    </row>
    <row r="108" spans="1:9" ht="20.100000000000001" customHeight="1" x14ac:dyDescent="0.25">
      <c r="A108" s="79"/>
      <c r="B108" s="5"/>
      <c r="C108" s="5" t="s">
        <v>14</v>
      </c>
      <c r="D108" s="6" t="s">
        <v>15</v>
      </c>
      <c r="E108" s="5" t="s">
        <v>54</v>
      </c>
      <c r="F108" s="19" t="s">
        <v>81</v>
      </c>
      <c r="G108" s="23"/>
      <c r="H108" s="77">
        <v>1</v>
      </c>
      <c r="I108" s="10"/>
    </row>
    <row r="109" spans="1:9" ht="20.100000000000001" customHeight="1" x14ac:dyDescent="0.25">
      <c r="A109" s="79"/>
      <c r="B109" s="5"/>
      <c r="C109" s="5" t="s">
        <v>23</v>
      </c>
      <c r="D109" s="6" t="s">
        <v>24</v>
      </c>
      <c r="E109" s="5" t="s">
        <v>66</v>
      </c>
      <c r="F109" s="19" t="s">
        <v>81</v>
      </c>
      <c r="G109" s="23"/>
      <c r="H109" s="77">
        <v>400</v>
      </c>
      <c r="I109" s="10"/>
    </row>
    <row r="110" spans="1:9" ht="20.100000000000001" customHeight="1" x14ac:dyDescent="0.25">
      <c r="A110" s="79"/>
      <c r="B110" s="5"/>
      <c r="C110" s="5" t="s">
        <v>56</v>
      </c>
      <c r="D110" s="6" t="s">
        <v>57</v>
      </c>
      <c r="E110" s="5" t="s">
        <v>13</v>
      </c>
      <c r="F110" s="19" t="s">
        <v>81</v>
      </c>
      <c r="G110" s="23"/>
      <c r="H110" s="77">
        <v>1</v>
      </c>
      <c r="I110" s="10"/>
    </row>
    <row r="111" spans="1:9" ht="20.100000000000001" customHeight="1" x14ac:dyDescent="0.25">
      <c r="A111" s="7"/>
      <c r="B111" s="5"/>
      <c r="C111" s="5"/>
      <c r="D111" s="6" t="s">
        <v>50</v>
      </c>
      <c r="E111" s="5"/>
      <c r="F111" s="19"/>
      <c r="G111" s="23">
        <f>SUM(G14:G107)</f>
        <v>0</v>
      </c>
      <c r="H111" s="77">
        <f>SUM(H14:H110)</f>
        <v>11862</v>
      </c>
      <c r="I111" s="9"/>
    </row>
    <row r="112" spans="1:9" ht="20.100000000000001" customHeight="1" x14ac:dyDescent="0.25"/>
    <row r="113" spans="6:6" ht="20.100000000000001" customHeight="1" x14ac:dyDescent="0.25"/>
    <row r="114" spans="6:6" ht="20.100000000000001" customHeight="1" x14ac:dyDescent="0.25"/>
    <row r="115" spans="6:6" ht="20.100000000000001" customHeight="1" x14ac:dyDescent="0.25">
      <c r="F115" s="28"/>
    </row>
    <row r="116" spans="6:6" ht="20.100000000000001" customHeight="1" x14ac:dyDescent="0.25"/>
    <row r="117" spans="6:6" ht="20.100000000000001" customHeight="1" x14ac:dyDescent="0.25"/>
    <row r="118" spans="6:6" ht="20.100000000000001" customHeight="1" x14ac:dyDescent="0.25"/>
    <row r="119" spans="6:6" ht="20.100000000000001" customHeight="1" x14ac:dyDescent="0.25"/>
    <row r="120" spans="6:6" ht="20.100000000000001" customHeight="1" x14ac:dyDescent="0.25"/>
    <row r="121" spans="6:6" ht="20.100000000000001" customHeight="1" x14ac:dyDescent="0.25"/>
  </sheetData>
  <autoFilter ref="A5:I111"/>
  <mergeCells count="3">
    <mergeCell ref="A1:H1"/>
    <mergeCell ref="A2:I2"/>
    <mergeCell ref="A3:I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H10" sqref="H10"/>
    </sheetView>
  </sheetViews>
  <sheetFormatPr defaultRowHeight="16.5" x14ac:dyDescent="0.25"/>
  <cols>
    <col min="1" max="1" width="8.140625" style="56" customWidth="1"/>
    <col min="2" max="2" width="9.5703125" style="56" customWidth="1"/>
    <col min="3" max="3" width="22.7109375" style="56" customWidth="1"/>
    <col min="4" max="4" width="2.7109375" style="56" hidden="1" customWidth="1"/>
    <col min="5" max="5" width="9.140625" style="56"/>
    <col min="6" max="6" width="12.5703125" style="56" customWidth="1"/>
    <col min="7" max="7" width="14.85546875" style="57" customWidth="1"/>
    <col min="8" max="8" width="15.28515625" style="57" customWidth="1"/>
    <col min="9" max="9" width="13.7109375" style="76" customWidth="1"/>
    <col min="10" max="10" width="11.5703125" style="56" customWidth="1"/>
  </cols>
  <sheetData>
    <row r="1" spans="1:10" ht="25.5" customHeight="1" x14ac:dyDescent="0.25">
      <c r="A1" s="97" t="s">
        <v>37</v>
      </c>
      <c r="B1" s="97"/>
      <c r="C1" s="97"/>
      <c r="D1" s="29"/>
      <c r="E1" s="29"/>
      <c r="F1" s="29"/>
      <c r="I1" s="58"/>
      <c r="J1" s="29"/>
    </row>
    <row r="2" spans="1:10" ht="20.100000000000001" customHeight="1" x14ac:dyDescent="0.25">
      <c r="A2" s="29"/>
      <c r="B2" s="29"/>
      <c r="C2" s="29"/>
      <c r="D2" s="29"/>
      <c r="E2" s="29"/>
      <c r="F2" s="29"/>
      <c r="I2" s="58"/>
      <c r="J2" s="29"/>
    </row>
    <row r="3" spans="1:10" ht="32.25" customHeight="1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27" customHeight="1" x14ac:dyDescent="0.25">
      <c r="A4" s="89" t="s">
        <v>61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20.100000000000001" customHeight="1" x14ac:dyDescent="0.25">
      <c r="A5" s="30" t="s">
        <v>1</v>
      </c>
      <c r="B5" s="30"/>
      <c r="C5" s="30"/>
      <c r="D5" s="31" t="s">
        <v>2</v>
      </c>
      <c r="E5" s="30"/>
      <c r="F5" s="30"/>
      <c r="G5" s="59"/>
      <c r="H5" s="59"/>
      <c r="I5" s="60"/>
      <c r="J5" s="29"/>
    </row>
    <row r="6" spans="1:10" ht="21" customHeight="1" x14ac:dyDescent="0.25">
      <c r="A6" s="96" t="s">
        <v>3</v>
      </c>
      <c r="B6" s="96" t="s">
        <v>4</v>
      </c>
      <c r="C6" s="91" t="s">
        <v>5</v>
      </c>
      <c r="D6" s="96" t="s">
        <v>6</v>
      </c>
      <c r="E6" s="96" t="s">
        <v>7</v>
      </c>
      <c r="F6" s="96" t="s">
        <v>8</v>
      </c>
      <c r="G6" s="107" t="s">
        <v>51</v>
      </c>
      <c r="H6" s="107" t="s">
        <v>52</v>
      </c>
      <c r="I6" s="109" t="s">
        <v>9</v>
      </c>
      <c r="J6" s="111" t="s">
        <v>10</v>
      </c>
    </row>
    <row r="7" spans="1:10" ht="35.25" customHeight="1" x14ac:dyDescent="0.25">
      <c r="A7" s="92"/>
      <c r="B7" s="92"/>
      <c r="C7" s="92"/>
      <c r="D7" s="92"/>
      <c r="E7" s="92"/>
      <c r="F7" s="92"/>
      <c r="G7" s="108"/>
      <c r="H7" s="108"/>
      <c r="I7" s="110"/>
      <c r="J7" s="111"/>
    </row>
    <row r="8" spans="1:10" ht="20.100000000000001" customHeight="1" x14ac:dyDescent="0.25">
      <c r="A8" s="33">
        <v>1</v>
      </c>
      <c r="B8" s="34" t="s">
        <v>11</v>
      </c>
      <c r="C8" s="34" t="s">
        <v>12</v>
      </c>
      <c r="D8" s="35" t="e">
        <v>#N/A</v>
      </c>
      <c r="E8" s="36" t="s">
        <v>13</v>
      </c>
      <c r="F8" s="40">
        <v>0</v>
      </c>
      <c r="G8" s="61"/>
      <c r="H8" s="61"/>
      <c r="I8" s="62">
        <f>F8+G8-H8</f>
        <v>0</v>
      </c>
      <c r="J8" s="63"/>
    </row>
    <row r="9" spans="1:10" ht="20.100000000000001" customHeight="1" x14ac:dyDescent="0.25">
      <c r="A9" s="33">
        <v>2</v>
      </c>
      <c r="B9" s="34" t="s">
        <v>56</v>
      </c>
      <c r="C9" s="34" t="s">
        <v>57</v>
      </c>
      <c r="D9" s="35"/>
      <c r="E9" s="36" t="s">
        <v>13</v>
      </c>
      <c r="F9" s="40">
        <v>135</v>
      </c>
      <c r="G9" s="61"/>
      <c r="H9" s="61">
        <v>75</v>
      </c>
      <c r="I9" s="62">
        <f>F9+G9-H9</f>
        <v>60</v>
      </c>
      <c r="J9" s="63"/>
    </row>
    <row r="10" spans="1:10" ht="20.100000000000001" customHeight="1" x14ac:dyDescent="0.25">
      <c r="A10" s="33">
        <v>3</v>
      </c>
      <c r="B10" s="34" t="s">
        <v>14</v>
      </c>
      <c r="C10" s="34" t="s">
        <v>15</v>
      </c>
      <c r="D10" s="41"/>
      <c r="E10" s="36" t="s">
        <v>16</v>
      </c>
      <c r="F10" s="40">
        <v>23</v>
      </c>
      <c r="G10" s="61"/>
      <c r="H10" s="61"/>
      <c r="I10" s="62">
        <f>F10+G10-H10</f>
        <v>23</v>
      </c>
      <c r="J10" s="64"/>
    </row>
    <row r="11" spans="1:10" ht="20.100000000000001" customHeight="1" x14ac:dyDescent="0.25">
      <c r="A11" s="33">
        <v>4</v>
      </c>
      <c r="B11" s="34" t="s">
        <v>17</v>
      </c>
      <c r="C11" s="34" t="s">
        <v>18</v>
      </c>
      <c r="D11" s="43"/>
      <c r="E11" s="36" t="s">
        <v>16</v>
      </c>
      <c r="F11" s="40">
        <v>0</v>
      </c>
      <c r="G11" s="61"/>
      <c r="H11" s="61"/>
      <c r="I11" s="62">
        <f>F11+G11-H11</f>
        <v>0</v>
      </c>
      <c r="J11" s="64"/>
    </row>
    <row r="12" spans="1:10" ht="20.100000000000001" customHeight="1" x14ac:dyDescent="0.25">
      <c r="A12" s="33">
        <v>5</v>
      </c>
      <c r="B12" s="34" t="s">
        <v>19</v>
      </c>
      <c r="C12" s="34" t="s">
        <v>20</v>
      </c>
      <c r="D12" s="41"/>
      <c r="E12" s="36" t="s">
        <v>53</v>
      </c>
      <c r="F12" s="40"/>
      <c r="G12" s="61"/>
      <c r="H12" s="61"/>
      <c r="I12" s="62">
        <f>F12+G12-H12</f>
        <v>0</v>
      </c>
      <c r="J12" s="64"/>
    </row>
    <row r="13" spans="1:10" ht="20.100000000000001" customHeight="1" x14ac:dyDescent="0.25">
      <c r="A13" s="33">
        <v>6</v>
      </c>
      <c r="B13" s="34" t="s">
        <v>21</v>
      </c>
      <c r="C13" s="34" t="s">
        <v>22</v>
      </c>
      <c r="D13" s="41"/>
      <c r="E13" s="36" t="s">
        <v>13</v>
      </c>
      <c r="F13" s="40"/>
      <c r="G13" s="61"/>
      <c r="H13" s="61"/>
      <c r="I13" s="62">
        <f t="shared" ref="I13:I18" si="0">F13+G13-H13</f>
        <v>0</v>
      </c>
      <c r="J13" s="64"/>
    </row>
    <row r="14" spans="1:10" ht="20.100000000000001" customHeight="1" x14ac:dyDescent="0.25">
      <c r="A14" s="33">
        <v>7</v>
      </c>
      <c r="B14" s="34" t="s">
        <v>23</v>
      </c>
      <c r="C14" s="34" t="s">
        <v>24</v>
      </c>
      <c r="D14" s="44"/>
      <c r="E14" s="36" t="s">
        <v>13</v>
      </c>
      <c r="F14" s="40">
        <v>10</v>
      </c>
      <c r="G14" s="66"/>
      <c r="H14" s="66"/>
      <c r="I14" s="88">
        <f t="shared" si="0"/>
        <v>10</v>
      </c>
      <c r="J14" s="65"/>
    </row>
    <row r="15" spans="1:10" ht="20.100000000000001" customHeight="1" x14ac:dyDescent="0.25">
      <c r="A15" s="33">
        <v>8</v>
      </c>
      <c r="B15" s="34" t="s">
        <v>25</v>
      </c>
      <c r="C15" s="34" t="s">
        <v>26</v>
      </c>
      <c r="D15" s="44"/>
      <c r="E15" s="36" t="s">
        <v>13</v>
      </c>
      <c r="F15" s="40">
        <v>4.2</v>
      </c>
      <c r="G15" s="61"/>
      <c r="H15" s="66"/>
      <c r="I15" s="67">
        <f t="shared" si="0"/>
        <v>4.2</v>
      </c>
      <c r="J15" s="64"/>
    </row>
    <row r="16" spans="1:10" ht="20.100000000000001" customHeight="1" x14ac:dyDescent="0.25">
      <c r="A16" s="33">
        <v>9</v>
      </c>
      <c r="B16" s="34" t="s">
        <v>27</v>
      </c>
      <c r="C16" s="34" t="s">
        <v>28</v>
      </c>
      <c r="D16" s="44"/>
      <c r="E16" s="36" t="s">
        <v>13</v>
      </c>
      <c r="F16" s="40">
        <v>4</v>
      </c>
      <c r="G16" s="61"/>
      <c r="H16" s="66"/>
      <c r="I16" s="67">
        <f>F16+G16-H16</f>
        <v>4</v>
      </c>
      <c r="J16" s="65"/>
    </row>
    <row r="17" spans="1:10" ht="20.100000000000001" customHeight="1" x14ac:dyDescent="0.25">
      <c r="A17" s="33">
        <v>10</v>
      </c>
      <c r="B17" s="34" t="s">
        <v>29</v>
      </c>
      <c r="C17" s="34" t="s">
        <v>30</v>
      </c>
      <c r="D17" s="41"/>
      <c r="E17" s="36" t="s">
        <v>13</v>
      </c>
      <c r="F17" s="40">
        <v>5</v>
      </c>
      <c r="G17" s="61"/>
      <c r="H17" s="66"/>
      <c r="I17" s="40">
        <f t="shared" si="0"/>
        <v>5</v>
      </c>
      <c r="J17" s="65"/>
    </row>
    <row r="18" spans="1:10" ht="20.100000000000001" customHeight="1" x14ac:dyDescent="0.25">
      <c r="A18" s="33">
        <v>11</v>
      </c>
      <c r="B18" s="34" t="s">
        <v>31</v>
      </c>
      <c r="C18" s="34" t="s">
        <v>32</v>
      </c>
      <c r="D18" s="41"/>
      <c r="E18" s="36" t="s">
        <v>13</v>
      </c>
      <c r="F18" s="40"/>
      <c r="G18" s="61">
        <v>0</v>
      </c>
      <c r="H18" s="61"/>
      <c r="I18" s="62">
        <f t="shared" si="0"/>
        <v>0</v>
      </c>
      <c r="J18" s="64"/>
    </row>
    <row r="19" spans="1:10" ht="20.100000000000001" customHeight="1" x14ac:dyDescent="0.25">
      <c r="A19" s="45"/>
      <c r="B19" s="46"/>
      <c r="C19" s="46"/>
      <c r="D19" s="47"/>
      <c r="E19" s="48"/>
      <c r="F19" s="49"/>
      <c r="G19" s="68"/>
      <c r="H19" s="68"/>
      <c r="I19" s="69"/>
      <c r="J19" s="70"/>
    </row>
    <row r="20" spans="1:10" ht="20.100000000000001" customHeight="1" x14ac:dyDescent="0.25">
      <c r="A20" s="89" t="s">
        <v>34</v>
      </c>
      <c r="B20" s="89"/>
      <c r="C20" s="89"/>
      <c r="D20" s="52" t="s">
        <v>35</v>
      </c>
      <c r="E20" s="52"/>
      <c r="F20" s="52"/>
      <c r="G20" s="71"/>
      <c r="H20" s="71"/>
      <c r="I20" s="72"/>
      <c r="J20" s="73"/>
    </row>
    <row r="21" spans="1:10" ht="20.100000000000001" customHeight="1" x14ac:dyDescent="0.25">
      <c r="A21" s="95" t="s">
        <v>36</v>
      </c>
      <c r="B21" s="95"/>
      <c r="C21" s="95"/>
      <c r="D21" s="54" t="s">
        <v>36</v>
      </c>
      <c r="E21" s="54"/>
      <c r="F21" s="54"/>
      <c r="G21" s="74"/>
      <c r="H21" s="74"/>
      <c r="I21" s="75"/>
      <c r="J21" s="29"/>
    </row>
    <row r="22" spans="1:10" ht="20.100000000000001" customHeight="1" x14ac:dyDescent="0.25">
      <c r="A22" s="29"/>
      <c r="B22" s="29"/>
      <c r="C22" s="29"/>
      <c r="D22" s="29"/>
      <c r="E22" s="29"/>
      <c r="F22" s="29"/>
      <c r="I22" s="58"/>
      <c r="J22" s="29"/>
    </row>
    <row r="23" spans="1:10" ht="20.100000000000001" customHeight="1" x14ac:dyDescent="0.25"/>
  </sheetData>
  <mergeCells count="15">
    <mergeCell ref="A21:C21"/>
    <mergeCell ref="A20:C20"/>
    <mergeCell ref="A4:J4"/>
    <mergeCell ref="H6:H7"/>
    <mergeCell ref="I6:I7"/>
    <mergeCell ref="J6:J7"/>
    <mergeCell ref="A1:C1"/>
    <mergeCell ref="A3:J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Tồn kho tháng 01</vt:lpstr>
      <vt:lpstr>Nhật ký Xuất - nhập kho</vt:lpstr>
      <vt:lpstr>Xuất , nhập, tồn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2019-07-17T01:12:23Z</dcterms:created>
  <dcterms:modified xsi:type="dcterms:W3CDTF">2020-04-25T14:46:53Z</dcterms:modified>
</cp:coreProperties>
</file>