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NguyenThiThuyHoa Data\Ntthoa\Documents\7.Khac\Other\Hoa\NTCM\"/>
    </mc:Choice>
  </mc:AlternateContent>
  <xr:revisionPtr revIDLastSave="0" documentId="13_ncr:1_{69516DAD-DFE0-4AAD-9870-1727251FA607}" xr6:coauthVersionLast="43" xr6:coauthVersionMax="43" xr10:uidLastSave="{00000000-0000-0000-0000-000000000000}"/>
  <bookViews>
    <workbookView xWindow="-120" yWindow="-120" windowWidth="20640" windowHeight="11160" xr2:uid="{F41801DB-CC37-4260-A9CF-C131CDB3107A}"/>
  </bookViews>
  <sheets>
    <sheet name="Danh sách" sheetId="1" r:id="rId1"/>
    <sheet name="Sao kê tài khoản quỹ" sheetId="2" r:id="rId2"/>
  </sheets>
  <definedNames>
    <definedName name="_xlnm._FilterDatabase" localSheetId="0" hidden="1">'Danh sách'!$A$3:$D$62</definedName>
    <definedName name="_xlnm._FilterDatabase" localSheetId="1" hidden="1">'Sao kê tài khoản quỹ'!$A$2:$E$45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2" l="1"/>
  <c r="C62" i="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alcChain>
</file>

<file path=xl/sharedStrings.xml><?xml version="1.0" encoding="utf-8"?>
<sst xmlns="http://schemas.openxmlformats.org/spreadsheetml/2006/main" count="248" uniqueCount="155">
  <si>
    <t>DANH SÁCH MTQ ỦNG HỘ NNMU SỐ 30</t>
  </si>
  <si>
    <t>STT</t>
  </si>
  <si>
    <t>Tên MTQ</t>
  </si>
  <si>
    <t>Đã chuyển quỹ NTCM</t>
  </si>
  <si>
    <t>TỔNG CỘNG</t>
  </si>
  <si>
    <t>Ủng hộ</t>
  </si>
  <si>
    <t>Lê Hoàng Yến LS87-90</t>
  </si>
  <si>
    <t>Tepty</t>
  </si>
  <si>
    <t>Chị Mai Thị Đàm</t>
  </si>
  <si>
    <t>Trà My cháu chị Hà</t>
  </si>
  <si>
    <t>Nguyễn Việt Hoa và các bạn</t>
  </si>
  <si>
    <t>Mẹ của Mon</t>
  </si>
  <si>
    <t>x</t>
  </si>
  <si>
    <t>Mẹ con Vân Kiêu Sa</t>
  </si>
  <si>
    <t>Cháu Nguyễn Hoàng Trúc Lâm</t>
  </si>
  <si>
    <t>Long và Thaidzuy</t>
  </si>
  <si>
    <t>Bùi Mỹ Linh</t>
  </si>
  <si>
    <t>Phương Nam LS87-90</t>
  </si>
  <si>
    <t>Mẹ Hương Liên</t>
  </si>
  <si>
    <t>Quyên Ngô</t>
  </si>
  <si>
    <t>Trí Đức Kiết</t>
  </si>
  <si>
    <t>Quyên Hoàng</t>
  </si>
  <si>
    <t>Anh Tú Phạm</t>
  </si>
  <si>
    <t>Bạn Suu Tao LS87-90</t>
  </si>
  <si>
    <t>Chị Phùng Ánh Nguyệt</t>
  </si>
  <si>
    <t>Hà Hương DK90-95</t>
  </si>
  <si>
    <t>Thủy Nguyên LS87-90</t>
  </si>
  <si>
    <t>Nguyễn Anh Tuấn</t>
  </si>
  <si>
    <t>Nhuận Đinh</t>
  </si>
  <si>
    <t>Mavica</t>
  </si>
  <si>
    <t>Vợ chồng Thắng Bình LS87-90</t>
  </si>
  <si>
    <t>Trương Bảo Linh con gái Đỗ Ngọc</t>
  </si>
  <si>
    <t>Quỳnh Mai Võ</t>
  </si>
  <si>
    <t>Lê Kim Anh</t>
  </si>
  <si>
    <t>Nguyễn Thu Trinh</t>
  </si>
  <si>
    <t>Lê Đức Anh</t>
  </si>
  <si>
    <t>Snow Green</t>
  </si>
  <si>
    <t>Mai Tân</t>
  </si>
  <si>
    <t>Tu My Trieu</t>
  </si>
  <si>
    <t>Chị Ly Lê và Nam Trang</t>
  </si>
  <si>
    <t>Phạm Huyền</t>
  </si>
  <si>
    <t>Thúy Quỳnh Trần</t>
  </si>
  <si>
    <t>Diệu Thu</t>
  </si>
  <si>
    <t>Khánh Nguyễn</t>
  </si>
  <si>
    <t>Hà Na, My, Loan bạn Quyên Ngô</t>
  </si>
  <si>
    <t>Minh Ngo</t>
  </si>
  <si>
    <t>Nguyễn Thúy Ngân</t>
  </si>
  <si>
    <t>Nguyễn Thị Ngân</t>
  </si>
  <si>
    <t>Thôi Bay Tóc Râu (Phương Toàn Thế)</t>
  </si>
  <si>
    <t>Nguyễn Thị Thu Hà</t>
  </si>
  <si>
    <t>Ngoc Nhu, Lynh Lynh, Eri Tang</t>
  </si>
  <si>
    <t>Huyến Phạm</t>
  </si>
  <si>
    <t>Hùng Lee</t>
  </si>
  <si>
    <t>Mùa Thu Hà Nội</t>
  </si>
  <si>
    <t>Thu Phuong Phan PH lop VT</t>
  </si>
  <si>
    <t>Bùi Phi Nga</t>
  </si>
  <si>
    <t>Le Quyen</t>
  </si>
  <si>
    <t xml:space="preserve">Quỹ Thai Nhi </t>
  </si>
  <si>
    <t>Em Nhung bên Paris</t>
  </si>
  <si>
    <t>Tuyen Nguyen ( Altis )</t>
  </si>
  <si>
    <t>Quế Trà ( Duong Nguyen )</t>
  </si>
  <si>
    <t>Chị Sen Trang</t>
  </si>
  <si>
    <t>Mai Nguyễn</t>
  </si>
  <si>
    <t>Trần Thị Thu Hà</t>
  </si>
  <si>
    <t>2Js (con Julie Ngo)</t>
  </si>
  <si>
    <t>Ngày giao dịch</t>
  </si>
  <si>
    <t>Số tham chiếu</t>
  </si>
  <si>
    <t>Thay đổi</t>
  </si>
  <si>
    <t>Số tiền</t>
  </si>
  <si>
    <t>Mô tả</t>
  </si>
  <si>
    <t>VNFI - 0494673</t>
  </si>
  <si>
    <t>+</t>
  </si>
  <si>
    <t>114702.120619.114702.Pham Huyen ung ho NNMU30</t>
  </si>
  <si>
    <t>J633 - 0012421</t>
  </si>
  <si>
    <t>Sender:79310001.DD:120619.SHGD:10003798.BO:TRAN THI THU HA.UNG HO NNMU30</t>
  </si>
  <si>
    <t>MBVP - 0976166</t>
  </si>
  <si>
    <t>MBVCB186383457.Nguyen Thi Thu Ha - Ung ho NNMU30.CT tu 0011001973724 NGUYEN THI THU HA toi 0061001043010 TRAN THI KIM PHUONG.</t>
  </si>
  <si>
    <t>VNFI - 0380774</t>
  </si>
  <si>
    <t>943632.110619.205026.Quy thai nhi thanhthanh va cac mtq ho tro ngoi nha mo uoc so 30 FT19162559522909</t>
  </si>
  <si>
    <t>MBVP - 0896542</t>
  </si>
  <si>
    <t>MBVCB186214444.Nhu - Ung ho NNMU30.CT tu 0071001113741 NGUYEN NGOC NHU toi 0061001043010 TRAN THI KIM PHUONG.</t>
  </si>
  <si>
    <t>VNCK - 0117923</t>
  </si>
  <si>
    <t>IBVCB.1106190854498001.HOAHOANG - Ung Ho NNMU30</t>
  </si>
  <si>
    <t>VNCK - 0114545</t>
  </si>
  <si>
    <t>IBVCB.1106190279282001.Que Tra uh NNMU 30- NTCM</t>
  </si>
  <si>
    <t>MBVP - 0821797</t>
  </si>
  <si>
    <t>MBVCB186073215.ung ho NNMU30 em Ngan hai san.CT tu 0011003146430 NGUYEN THI NGAN toi 0061001043010 TRAN THI KIM PHUONG.</t>
  </si>
  <si>
    <t>VNFI - 0280727</t>
  </si>
  <si>
    <t>708389.110619.152142.Nguyen Thuy Ngan Ung ho NNMU30</t>
  </si>
  <si>
    <t>VNFI - 0274817</t>
  </si>
  <si>
    <t>701499.110619.150713.Ung ho NNMU30</t>
  </si>
  <si>
    <t>VNFI - 0273984</t>
  </si>
  <si>
    <t>400143.110619.150645.Cac ban HaNa My Loan ung ho NNMU30</t>
  </si>
  <si>
    <t>VNCK - 0084576</t>
  </si>
  <si>
    <t>IBVCB.1106190701893001.Chi Nhuan Dinh va Tep ung ho NNMU so 30</t>
  </si>
  <si>
    <t>J633 - 0042619</t>
  </si>
  <si>
    <t>Sender:79302001.DD:110619.SHGD:10005886.BO:LE KIM ANH.(CKRMNO: 031219061183964)CHUYEN NHOM NGUOI TOI CUU MANG UNG HO XAY NGOI NHA THU 30 (NHH: VIETCOMBANK NHA TRANG )</t>
  </si>
  <si>
    <t>MBVP - 0790027</t>
  </si>
  <si>
    <t>MBVCB186016856.Mavica - Ung ho NNMU30.CT tu 0011001468020 DANG THI HUONG toi 0061001043010 TRAN THI KIM PHUONG.</t>
  </si>
  <si>
    <t>J633 - 0035851</t>
  </si>
  <si>
    <t>Sender:79302001.DD:110619.SHGD:10005362.BO:NGUYEN ANH TUAN.(CKRMNO: 030219061186701)TUAN U NG HO NNMU30 (NHH: VIETCOMBANK NHA TRANG )</t>
  </si>
  <si>
    <t>VNCK - 0071686</t>
  </si>
  <si>
    <t>IBVCB.1106190403649001.Quynh Mai VO ung ho NNMU 30 - NTCM</t>
  </si>
  <si>
    <t>VNFI - 0242938</t>
  </si>
  <si>
    <t>959959.110619.134559.E trinh ck ung ho FT19162387095088</t>
  </si>
  <si>
    <t>MBVP - 0766288</t>
  </si>
  <si>
    <t>MBVCB185974372.Em Huong - Ung ho NNMU30.CT tu 0021000401783 VU THI HUONG toi 0061001043010 TRAN THI KIM PHUONG.</t>
  </si>
  <si>
    <t>MBVP - 0711396</t>
  </si>
  <si>
    <t>MBVCB185874238.Quynh Tran - Ung ho NNMU30.CT tu 0021000757526 TRAN THUY QUYNH toi 0061001043010 TRAN THI KIM PHUONG.</t>
  </si>
  <si>
    <t>MBVP - 0710671</t>
  </si>
  <si>
    <t>MBVCB185872846.Huyen Pham - Ung ho NNMU30.CT tu 0021000757526 TRAN THUY QUYNH toi 0061001043010 TRAN THI KIM PHUONG.</t>
  </si>
  <si>
    <t>VNFI - 0139036</t>
  </si>
  <si>
    <t>614985.110619.084237.KimHoa Dang - Ung ho NNMU30</t>
  </si>
  <si>
    <t>J633 - 0052656</t>
  </si>
  <si>
    <t>Sender:79310001.DD:100619.SHGD:10020435.BO:LE THI VAN QUYEN.LE QUYEN UNG HO NNMU30</t>
  </si>
  <si>
    <t>VNCK - 0857953</t>
  </si>
  <si>
    <t>IBVCB.0906190545877004.2Js ung ho NNMU30</t>
  </si>
  <si>
    <t>J633 - 0048717</t>
  </si>
  <si>
    <t>Sender:01310005.DD:100619.SHGD:10018699.BO:VU NGOC THUY.ONG BA MINH NGAN VA PHAN SINH UNG HO NNMU 30.</t>
  </si>
  <si>
    <t>MBVP - 0376051</t>
  </si>
  <si>
    <t>MBVCB185209119.PhuongToanthe Ung ho NNMU 30.CT tu 0011004232007 DOAN THE PHUONG toi 0061001043010 TRAN THI KIM PHUONG.</t>
  </si>
  <si>
    <t>MBVP - 0445688</t>
  </si>
  <si>
    <t>MBVCB185341386.ung ho NNMU30.CT tu 0021001815869 DUONG THI NGOC CAM toi 0061001043010 TRAN THI KIM PHUONG.</t>
  </si>
  <si>
    <t>MBVP - 0450690</t>
  </si>
  <si>
    <t>MBVCB185350327.Ung ho NNMU30. Bao Linh 200k, VC Binh Thang 2tr, Le Ha Van 1tr, Yenle Hoang 1tr, Ha Uong 2tr, PNam 500k, NhungParis 3tr, STao 500k, Thuy 1tr.CT tu 0011001210888 NGUYEN ANH DAO toi 0061001043010 TRAN THI KIM PHUONG.</t>
  </si>
  <si>
    <t>MBVP - 0451108</t>
  </si>
  <si>
    <t>MBVCB185351351.Ung ho NNMU30 Chi MaiDam 500k, Long &amp; ThaiDzuy 2tr.CT tu 0011001725719 NGUYEN ANH DAO toi 0061001043010 TRAN THI KIM PHUONG.</t>
  </si>
  <si>
    <t>VNFI - 0902116</t>
  </si>
  <si>
    <t>588860.100619.113258.Quyen Ngo Ung ho NNMU30</t>
  </si>
  <si>
    <t>VNFI - 0852021</t>
  </si>
  <si>
    <t>948257.100619.093029.NGUYEN VIET HOA VA CAC CHI EM GAI-UNG HO NNMU30 FT19161640986110</t>
  </si>
  <si>
    <t>VNFI - 0820711</t>
  </si>
  <si>
    <t>954680.100619.070007.Ban cua Duy - NNMU30 FT19161597956403</t>
  </si>
  <si>
    <t>VNFI - 0820129</t>
  </si>
  <si>
    <t>257237.100619.064818.Trang ung ho NNMU30</t>
  </si>
  <si>
    <t>VNFI - 0081058</t>
  </si>
  <si>
    <t>207139.100619.202237.Snow Green - Ung ho NNMU30</t>
  </si>
  <si>
    <t>VNFI - 0049043</t>
  </si>
  <si>
    <t>330433.100619.180252.Ung ho NNMU30</t>
  </si>
  <si>
    <t>VNFI - 0008243</t>
  </si>
  <si>
    <t>983456.100619.161412.Rausachdonganh uh NNMU 30 FT19161914083010</t>
  </si>
  <si>
    <t>VNCK - 0995518</t>
  </si>
  <si>
    <t>IBVCB.1006190576661001.Phung Anh Nguyet-Ung ho NNMU30</t>
  </si>
  <si>
    <t>VNCK - 0963384</t>
  </si>
  <si>
    <t>IBVCB.1006190228905003.Quyen Hoang ung ho NNMU30</t>
  </si>
  <si>
    <t>VNCK - 0961628</t>
  </si>
  <si>
    <t>IBVCB.1006190736577004.Maitan_NNMU so 30</t>
  </si>
  <si>
    <t>MBVP - 0604015</t>
  </si>
  <si>
    <t>MBVCB185644191.C Trang - UH NNMU30.CT tu 0021000317710 MAI KIM TRANG toi 0061001043010 TRAN THI KIM PHUONG.</t>
  </si>
  <si>
    <t>MBVP - 0486421</t>
  </si>
  <si>
    <t>MBVCB185414308.Minh Ngo - ung ho NNMU30.CT tu 0011003299999 NGO DANG MINH toi 0061001043010 TRAN THI KIM PHUONG.</t>
  </si>
  <si>
    <t>MBVP - 0350032</t>
  </si>
  <si>
    <t>MBVCB185157214.vankieusa uh NNMU So 30.CT tu 0201000117128 NGUYEN THI HONG VAN toi 0061001043010 TRAN THI KIM PHUONG.</t>
  </si>
  <si>
    <t>MBVP - 0347729</t>
  </si>
  <si>
    <t>MBVCB185152305.ung ho NNMU30.CT tu 0301000351968 NGUYEN KIM CHI toi 0061001043010 TRAN THI KIM PHUONG.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</si>
</sst>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Unicode MS"/>
      <family val="2"/>
    </font>
    <font>
      <b/>
      <sz val="11"/>
      <color rgb="FFFFFFFF"/>
      <name val="Arial Unicode MS"/>
      <family val="2"/>
    </font>
    <font>
      <b/>
      <sz val="10"/>
      <color theme="1"/>
      <name val="Calibri"/>
      <family val="2"/>
      <scheme val="minor"/>
    </font>
  </fonts>
  <fills count="4">
    <fill>
      <patternFill patternType="none"/>
    </fill>
    <fill>
      <patternFill patternType="gray125"/>
    </fill>
    <fill>
      <patternFill patternType="solid">
        <fgColor rgb="FF008000"/>
        <bgColor indexed="64"/>
      </patternFill>
    </fill>
    <fill>
      <patternFill patternType="solid">
        <fgColor rgb="FFDFF3F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
      <left/>
      <right style="medium">
        <color rgb="FFFFFFFF"/>
      </right>
      <top/>
      <bottom style="medium">
        <color rgb="FFFFFFFF"/>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0" borderId="0" xfId="0" applyFont="1"/>
    <xf numFmtId="0" fontId="0" fillId="0" borderId="1" xfId="0" applyBorder="1"/>
    <xf numFmtId="0" fontId="2" fillId="0" borderId="1" xfId="0" applyFont="1" applyBorder="1"/>
    <xf numFmtId="0" fontId="2" fillId="0" borderId="2" xfId="0" applyFont="1" applyBorder="1"/>
    <xf numFmtId="0" fontId="2" fillId="0" borderId="3" xfId="0" applyFont="1" applyBorder="1"/>
    <xf numFmtId="164" fontId="0" fillId="0" borderId="1" xfId="1" applyNumberFormat="1" applyFont="1" applyBorder="1"/>
    <xf numFmtId="164" fontId="2" fillId="0" borderId="4" xfId="1" applyNumberFormat="1" applyFont="1" applyBorder="1"/>
    <xf numFmtId="164" fontId="0" fillId="0" borderId="0" xfId="1" applyNumberFormat="1" applyFont="1"/>
    <xf numFmtId="0" fontId="2" fillId="0" borderId="1" xfId="0" applyFont="1" applyBorder="1" applyAlignment="1">
      <alignment horizontal="center"/>
    </xf>
    <xf numFmtId="0" fontId="0" fillId="0" borderId="3" xfId="0" applyBorder="1"/>
    <xf numFmtId="164" fontId="0" fillId="0" borderId="4" xfId="1" applyNumberFormat="1" applyFont="1" applyBorder="1"/>
    <xf numFmtId="0" fontId="3" fillId="0" borderId="0" xfId="0" applyFont="1" applyAlignment="1">
      <alignment wrapText="1"/>
    </xf>
    <xf numFmtId="0" fontId="3" fillId="0" borderId="0" xfId="0" applyFont="1"/>
    <xf numFmtId="0" fontId="4" fillId="2" borderId="5" xfId="0" applyFont="1" applyFill="1" applyBorder="1" applyAlignment="1">
      <alignment horizontal="center" vertical="center" wrapText="1"/>
    </xf>
    <xf numFmtId="14" fontId="3" fillId="3" borderId="6" xfId="0" applyNumberFormat="1" applyFont="1" applyFill="1" applyBorder="1" applyAlignment="1">
      <alignment horizontal="center" wrapText="1"/>
    </xf>
    <xf numFmtId="0" fontId="3" fillId="3" borderId="6" xfId="0" applyFont="1" applyFill="1" applyBorder="1" applyAlignment="1">
      <alignment horizontal="center" wrapText="1"/>
    </xf>
    <xf numFmtId="3" fontId="3" fillId="3" borderId="6" xfId="0" applyNumberFormat="1" applyFont="1" applyFill="1" applyBorder="1" applyAlignment="1">
      <alignment horizontal="right" wrapText="1"/>
    </xf>
    <xf numFmtId="0" fontId="3" fillId="3" borderId="6" xfId="0" applyFont="1" applyFill="1" applyBorder="1" applyAlignment="1">
      <alignment horizontal="left" wrapText="1"/>
    </xf>
    <xf numFmtId="3" fontId="3" fillId="0" borderId="0" xfId="0" applyNumberFormat="1" applyFont="1"/>
    <xf numFmtId="0" fontId="5" fillId="0" borderId="1"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8D7E7-C5CC-441A-A930-C5CCAE01BAC1}">
  <dimension ref="A1:D89"/>
  <sheetViews>
    <sheetView tabSelected="1" zoomScale="124" zoomScaleNormal="124" workbookViewId="0"/>
  </sheetViews>
  <sheetFormatPr defaultRowHeight="15" x14ac:dyDescent="0.25"/>
  <cols>
    <col min="1" max="1" width="7.5703125" customWidth="1"/>
    <col min="2" max="2" width="37.5703125" customWidth="1"/>
    <col min="3" max="3" width="18" customWidth="1"/>
    <col min="4" max="4" width="22.28515625" customWidth="1"/>
  </cols>
  <sheetData>
    <row r="1" spans="1:4" x14ac:dyDescent="0.25">
      <c r="A1" s="1" t="s">
        <v>0</v>
      </c>
    </row>
    <row r="2" spans="1:4" x14ac:dyDescent="0.25">
      <c r="A2" s="1"/>
    </row>
    <row r="3" spans="1:4" s="1" customFormat="1" x14ac:dyDescent="0.25">
      <c r="A3" s="3" t="s">
        <v>1</v>
      </c>
      <c r="B3" s="3" t="s">
        <v>2</v>
      </c>
      <c r="C3" s="9" t="s">
        <v>5</v>
      </c>
      <c r="D3" s="20" t="s">
        <v>3</v>
      </c>
    </row>
    <row r="4" spans="1:4" hidden="1" x14ac:dyDescent="0.25">
      <c r="A4" s="2">
        <v>1</v>
      </c>
      <c r="B4" s="2" t="s">
        <v>6</v>
      </c>
      <c r="C4" s="6">
        <v>1000000</v>
      </c>
      <c r="D4" s="2" t="s">
        <v>12</v>
      </c>
    </row>
    <row r="5" spans="1:4" hidden="1" x14ac:dyDescent="0.25">
      <c r="A5" s="2">
        <f>A4+1</f>
        <v>2</v>
      </c>
      <c r="B5" s="2" t="s">
        <v>7</v>
      </c>
      <c r="C5" s="6">
        <v>1000000</v>
      </c>
      <c r="D5" s="2" t="s">
        <v>12</v>
      </c>
    </row>
    <row r="6" spans="1:4" hidden="1" x14ac:dyDescent="0.25">
      <c r="A6" s="2">
        <f t="shared" ref="A6:A61" si="0">A5+1</f>
        <v>3</v>
      </c>
      <c r="B6" s="2" t="s">
        <v>64</v>
      </c>
      <c r="C6" s="6">
        <v>1000000</v>
      </c>
      <c r="D6" s="2" t="s">
        <v>12</v>
      </c>
    </row>
    <row r="7" spans="1:4" hidden="1" x14ac:dyDescent="0.25">
      <c r="A7" s="2">
        <f t="shared" si="0"/>
        <v>4</v>
      </c>
      <c r="B7" s="2" t="s">
        <v>8</v>
      </c>
      <c r="C7" s="6">
        <v>500000</v>
      </c>
      <c r="D7" s="2" t="s">
        <v>12</v>
      </c>
    </row>
    <row r="8" spans="1:4" hidden="1" x14ac:dyDescent="0.25">
      <c r="A8" s="2">
        <f t="shared" si="0"/>
        <v>5</v>
      </c>
      <c r="B8" s="2" t="s">
        <v>9</v>
      </c>
      <c r="C8" s="6">
        <v>300000</v>
      </c>
      <c r="D8" s="2" t="s">
        <v>12</v>
      </c>
    </row>
    <row r="9" spans="1:4" hidden="1" x14ac:dyDescent="0.25">
      <c r="A9" s="2">
        <f t="shared" si="0"/>
        <v>6</v>
      </c>
      <c r="B9" s="2" t="s">
        <v>10</v>
      </c>
      <c r="C9" s="6">
        <v>2000000</v>
      </c>
      <c r="D9" s="2" t="s">
        <v>12</v>
      </c>
    </row>
    <row r="10" spans="1:4" hidden="1" x14ac:dyDescent="0.25">
      <c r="A10" s="2">
        <f t="shared" si="0"/>
        <v>7</v>
      </c>
      <c r="B10" s="2" t="s">
        <v>11</v>
      </c>
      <c r="C10" s="6">
        <v>500000</v>
      </c>
      <c r="D10" s="2" t="s">
        <v>12</v>
      </c>
    </row>
    <row r="11" spans="1:4" hidden="1" x14ac:dyDescent="0.25">
      <c r="A11" s="2">
        <f t="shared" si="0"/>
        <v>8</v>
      </c>
      <c r="B11" s="2" t="s">
        <v>13</v>
      </c>
      <c r="C11" s="6">
        <v>300000</v>
      </c>
      <c r="D11" s="2" t="s">
        <v>12</v>
      </c>
    </row>
    <row r="12" spans="1:4" hidden="1" x14ac:dyDescent="0.25">
      <c r="A12" s="2">
        <f t="shared" si="0"/>
        <v>9</v>
      </c>
      <c r="B12" s="2" t="s">
        <v>14</v>
      </c>
      <c r="C12" s="6">
        <v>300000</v>
      </c>
      <c r="D12" s="2" t="s">
        <v>12</v>
      </c>
    </row>
    <row r="13" spans="1:4" hidden="1" x14ac:dyDescent="0.25">
      <c r="A13" s="2">
        <f t="shared" si="0"/>
        <v>10</v>
      </c>
      <c r="B13" s="2" t="s">
        <v>15</v>
      </c>
      <c r="C13" s="6">
        <v>2000000</v>
      </c>
      <c r="D13" s="2" t="s">
        <v>12</v>
      </c>
    </row>
    <row r="14" spans="1:4" hidden="1" x14ac:dyDescent="0.25">
      <c r="A14" s="2">
        <f t="shared" si="0"/>
        <v>11</v>
      </c>
      <c r="B14" s="2" t="s">
        <v>16</v>
      </c>
      <c r="C14" s="6">
        <v>1000000</v>
      </c>
      <c r="D14" s="2" t="s">
        <v>12</v>
      </c>
    </row>
    <row r="15" spans="1:4" hidden="1" x14ac:dyDescent="0.25">
      <c r="A15" s="2">
        <f t="shared" si="0"/>
        <v>12</v>
      </c>
      <c r="B15" s="2" t="s">
        <v>17</v>
      </c>
      <c r="C15" s="6">
        <v>500000</v>
      </c>
      <c r="D15" s="2" t="s">
        <v>12</v>
      </c>
    </row>
    <row r="16" spans="1:4" hidden="1" x14ac:dyDescent="0.25">
      <c r="A16" s="2">
        <f t="shared" si="0"/>
        <v>13</v>
      </c>
      <c r="B16" s="2" t="s">
        <v>18</v>
      </c>
      <c r="C16" s="6">
        <v>500000</v>
      </c>
      <c r="D16" s="2" t="s">
        <v>12</v>
      </c>
    </row>
    <row r="17" spans="1:4" hidden="1" x14ac:dyDescent="0.25">
      <c r="A17" s="2">
        <f t="shared" si="0"/>
        <v>14</v>
      </c>
      <c r="B17" s="2" t="s">
        <v>19</v>
      </c>
      <c r="C17" s="6">
        <v>500000</v>
      </c>
      <c r="D17" s="2" t="s">
        <v>12</v>
      </c>
    </row>
    <row r="18" spans="1:4" hidden="1" x14ac:dyDescent="0.25">
      <c r="A18" s="2">
        <f t="shared" si="0"/>
        <v>15</v>
      </c>
      <c r="B18" s="2" t="s">
        <v>20</v>
      </c>
      <c r="C18" s="6">
        <v>1000000</v>
      </c>
      <c r="D18" s="2" t="s">
        <v>12</v>
      </c>
    </row>
    <row r="19" spans="1:4" hidden="1" x14ac:dyDescent="0.25">
      <c r="A19" s="2">
        <f t="shared" si="0"/>
        <v>16</v>
      </c>
      <c r="B19" s="2" t="s">
        <v>21</v>
      </c>
      <c r="C19" s="6">
        <v>500000</v>
      </c>
      <c r="D19" s="2" t="s">
        <v>12</v>
      </c>
    </row>
    <row r="20" spans="1:4" hidden="1" x14ac:dyDescent="0.25">
      <c r="A20" s="2">
        <f t="shared" si="0"/>
        <v>17</v>
      </c>
      <c r="B20" s="2" t="s">
        <v>22</v>
      </c>
      <c r="C20" s="6">
        <v>300000</v>
      </c>
      <c r="D20" s="2" t="s">
        <v>12</v>
      </c>
    </row>
    <row r="21" spans="1:4" hidden="1" x14ac:dyDescent="0.25">
      <c r="A21" s="2">
        <f t="shared" si="0"/>
        <v>18</v>
      </c>
      <c r="B21" s="2" t="s">
        <v>23</v>
      </c>
      <c r="C21" s="6">
        <v>500000</v>
      </c>
      <c r="D21" s="2" t="s">
        <v>12</v>
      </c>
    </row>
    <row r="22" spans="1:4" hidden="1" x14ac:dyDescent="0.25">
      <c r="A22" s="2">
        <f t="shared" si="0"/>
        <v>19</v>
      </c>
      <c r="B22" s="2" t="s">
        <v>24</v>
      </c>
      <c r="C22" s="6">
        <v>500000</v>
      </c>
      <c r="D22" s="2" t="s">
        <v>12</v>
      </c>
    </row>
    <row r="23" spans="1:4" hidden="1" x14ac:dyDescent="0.25">
      <c r="A23" s="2">
        <f>A22+1</f>
        <v>20</v>
      </c>
      <c r="B23" s="2" t="s">
        <v>25</v>
      </c>
      <c r="C23" s="6">
        <v>2000000</v>
      </c>
      <c r="D23" s="2" t="s">
        <v>12</v>
      </c>
    </row>
    <row r="24" spans="1:4" hidden="1" x14ac:dyDescent="0.25">
      <c r="A24" s="2">
        <f t="shared" si="0"/>
        <v>21</v>
      </c>
      <c r="B24" s="2" t="s">
        <v>26</v>
      </c>
      <c r="C24" s="6">
        <v>1000000</v>
      </c>
      <c r="D24" s="2" t="s">
        <v>12</v>
      </c>
    </row>
    <row r="25" spans="1:4" hidden="1" x14ac:dyDescent="0.25">
      <c r="A25" s="2">
        <f t="shared" si="0"/>
        <v>22</v>
      </c>
      <c r="B25" s="2" t="s">
        <v>27</v>
      </c>
      <c r="C25" s="6">
        <v>2000000</v>
      </c>
      <c r="D25" s="2" t="s">
        <v>12</v>
      </c>
    </row>
    <row r="26" spans="1:4" hidden="1" x14ac:dyDescent="0.25">
      <c r="A26" s="2">
        <f t="shared" si="0"/>
        <v>23</v>
      </c>
      <c r="B26" s="2" t="s">
        <v>28</v>
      </c>
      <c r="C26" s="6">
        <v>1000000</v>
      </c>
      <c r="D26" s="2" t="s">
        <v>12</v>
      </c>
    </row>
    <row r="27" spans="1:4" hidden="1" x14ac:dyDescent="0.25">
      <c r="A27" s="2">
        <f t="shared" si="0"/>
        <v>24</v>
      </c>
      <c r="B27" s="2" t="s">
        <v>29</v>
      </c>
      <c r="C27" s="6">
        <v>500000</v>
      </c>
      <c r="D27" s="2" t="s">
        <v>12</v>
      </c>
    </row>
    <row r="28" spans="1:4" hidden="1" x14ac:dyDescent="0.25">
      <c r="A28" s="2">
        <f t="shared" si="0"/>
        <v>25</v>
      </c>
      <c r="B28" s="2" t="s">
        <v>30</v>
      </c>
      <c r="C28" s="6">
        <v>2000000</v>
      </c>
      <c r="D28" s="2" t="s">
        <v>12</v>
      </c>
    </row>
    <row r="29" spans="1:4" hidden="1" x14ac:dyDescent="0.25">
      <c r="A29" s="2">
        <f t="shared" si="0"/>
        <v>26</v>
      </c>
      <c r="B29" s="2" t="s">
        <v>31</v>
      </c>
      <c r="C29" s="6">
        <v>200000</v>
      </c>
      <c r="D29" s="2"/>
    </row>
    <row r="30" spans="1:4" hidden="1" x14ac:dyDescent="0.25">
      <c r="A30" s="2">
        <f t="shared" si="0"/>
        <v>27</v>
      </c>
      <c r="B30" s="2" t="s">
        <v>32</v>
      </c>
      <c r="C30" s="6">
        <v>1000000</v>
      </c>
      <c r="D30" s="2" t="s">
        <v>12</v>
      </c>
    </row>
    <row r="31" spans="1:4" hidden="1" x14ac:dyDescent="0.25">
      <c r="A31" s="2">
        <f t="shared" si="0"/>
        <v>28</v>
      </c>
      <c r="B31" s="2" t="s">
        <v>33</v>
      </c>
      <c r="C31" s="6">
        <v>1000000</v>
      </c>
      <c r="D31" s="2" t="s">
        <v>12</v>
      </c>
    </row>
    <row r="32" spans="1:4" hidden="1" x14ac:dyDescent="0.25">
      <c r="A32" s="2">
        <f t="shared" si="0"/>
        <v>29</v>
      </c>
      <c r="B32" s="2" t="s">
        <v>34</v>
      </c>
      <c r="C32" s="6">
        <v>1000000</v>
      </c>
      <c r="D32" s="2" t="s">
        <v>12</v>
      </c>
    </row>
    <row r="33" spans="1:4" hidden="1" x14ac:dyDescent="0.25">
      <c r="A33" s="2">
        <f t="shared" si="0"/>
        <v>30</v>
      </c>
      <c r="B33" s="2" t="s">
        <v>44</v>
      </c>
      <c r="C33" s="6">
        <v>600000</v>
      </c>
      <c r="D33" s="2" t="s">
        <v>12</v>
      </c>
    </row>
    <row r="34" spans="1:4" x14ac:dyDescent="0.25">
      <c r="A34" s="2">
        <f t="shared" si="0"/>
        <v>31</v>
      </c>
      <c r="B34" s="2" t="s">
        <v>35</v>
      </c>
      <c r="C34" s="6">
        <v>100000</v>
      </c>
      <c r="D34" s="2"/>
    </row>
    <row r="35" spans="1:4" x14ac:dyDescent="0.25">
      <c r="A35" s="2">
        <f t="shared" si="0"/>
        <v>32</v>
      </c>
      <c r="B35" s="2" t="s">
        <v>36</v>
      </c>
      <c r="C35" s="6">
        <v>500000</v>
      </c>
      <c r="D35" s="2" t="s">
        <v>12</v>
      </c>
    </row>
    <row r="36" spans="1:4" x14ac:dyDescent="0.25">
      <c r="A36" s="2">
        <f t="shared" si="0"/>
        <v>33</v>
      </c>
      <c r="B36" s="2" t="s">
        <v>48</v>
      </c>
      <c r="C36" s="6">
        <v>1000000</v>
      </c>
      <c r="D36" s="2" t="s">
        <v>12</v>
      </c>
    </row>
    <row r="37" spans="1:4" x14ac:dyDescent="0.25">
      <c r="A37" s="2">
        <f t="shared" si="0"/>
        <v>34</v>
      </c>
      <c r="B37" s="2" t="s">
        <v>37</v>
      </c>
      <c r="C37" s="6">
        <v>1000000</v>
      </c>
      <c r="D37" s="2" t="s">
        <v>12</v>
      </c>
    </row>
    <row r="38" spans="1:4" x14ac:dyDescent="0.25">
      <c r="A38" s="2">
        <f t="shared" si="0"/>
        <v>35</v>
      </c>
      <c r="B38" s="2" t="s">
        <v>38</v>
      </c>
      <c r="C38" s="6">
        <v>1000000</v>
      </c>
      <c r="D38" s="2"/>
    </row>
    <row r="39" spans="1:4" x14ac:dyDescent="0.25">
      <c r="A39" s="2">
        <f t="shared" si="0"/>
        <v>36</v>
      </c>
      <c r="B39" s="2" t="s">
        <v>42</v>
      </c>
      <c r="C39" s="6">
        <v>500000</v>
      </c>
      <c r="D39" s="2" t="s">
        <v>12</v>
      </c>
    </row>
    <row r="40" spans="1:4" x14ac:dyDescent="0.25">
      <c r="A40" s="2">
        <f t="shared" si="0"/>
        <v>37</v>
      </c>
      <c r="B40" s="2" t="s">
        <v>39</v>
      </c>
      <c r="C40" s="6">
        <v>1000000</v>
      </c>
      <c r="D40" s="2" t="s">
        <v>12</v>
      </c>
    </row>
    <row r="41" spans="1:4" x14ac:dyDescent="0.25">
      <c r="A41" s="2">
        <f t="shared" si="0"/>
        <v>38</v>
      </c>
      <c r="B41" s="2" t="s">
        <v>40</v>
      </c>
      <c r="C41" s="6">
        <v>500000</v>
      </c>
      <c r="D41" s="2" t="s">
        <v>12</v>
      </c>
    </row>
    <row r="42" spans="1:4" x14ac:dyDescent="0.25">
      <c r="A42" s="2">
        <f t="shared" si="0"/>
        <v>39</v>
      </c>
      <c r="B42" s="2" t="s">
        <v>41</v>
      </c>
      <c r="C42" s="6">
        <v>500000</v>
      </c>
      <c r="D42" s="2" t="s">
        <v>12</v>
      </c>
    </row>
    <row r="43" spans="1:4" x14ac:dyDescent="0.25">
      <c r="A43" s="2">
        <f t="shared" si="0"/>
        <v>40</v>
      </c>
      <c r="B43" s="2" t="s">
        <v>43</v>
      </c>
      <c r="C43" s="6">
        <v>500000</v>
      </c>
      <c r="D43" s="2" t="s">
        <v>12</v>
      </c>
    </row>
    <row r="44" spans="1:4" x14ac:dyDescent="0.25">
      <c r="A44" s="2">
        <f t="shared" si="0"/>
        <v>41</v>
      </c>
      <c r="B44" s="2" t="s">
        <v>45</v>
      </c>
      <c r="C44" s="6">
        <v>1000000</v>
      </c>
      <c r="D44" s="2" t="s">
        <v>12</v>
      </c>
    </row>
    <row r="45" spans="1:4" x14ac:dyDescent="0.25">
      <c r="A45" s="2">
        <f t="shared" si="0"/>
        <v>42</v>
      </c>
      <c r="B45" s="2" t="s">
        <v>46</v>
      </c>
      <c r="C45" s="6">
        <v>500000</v>
      </c>
      <c r="D45" s="2" t="s">
        <v>12</v>
      </c>
    </row>
    <row r="46" spans="1:4" x14ac:dyDescent="0.25">
      <c r="A46" s="2">
        <f t="shared" si="0"/>
        <v>43</v>
      </c>
      <c r="B46" s="2" t="s">
        <v>47</v>
      </c>
      <c r="C46" s="6">
        <v>300000</v>
      </c>
      <c r="D46" s="2" t="s">
        <v>12</v>
      </c>
    </row>
    <row r="47" spans="1:4" x14ac:dyDescent="0.25">
      <c r="A47" s="2">
        <f t="shared" si="0"/>
        <v>44</v>
      </c>
      <c r="B47" s="2" t="s">
        <v>49</v>
      </c>
      <c r="C47" s="6">
        <v>500000</v>
      </c>
      <c r="D47" s="2" t="s">
        <v>12</v>
      </c>
    </row>
    <row r="48" spans="1:4" x14ac:dyDescent="0.25">
      <c r="A48" s="2">
        <f t="shared" si="0"/>
        <v>45</v>
      </c>
      <c r="B48" s="2" t="s">
        <v>50</v>
      </c>
      <c r="C48" s="6">
        <v>1500000</v>
      </c>
      <c r="D48" s="2" t="s">
        <v>12</v>
      </c>
    </row>
    <row r="49" spans="1:4" x14ac:dyDescent="0.25">
      <c r="A49" s="2">
        <f t="shared" si="0"/>
        <v>46</v>
      </c>
      <c r="B49" s="2" t="s">
        <v>51</v>
      </c>
      <c r="C49" s="6">
        <v>1000000</v>
      </c>
      <c r="D49" s="2" t="s">
        <v>12</v>
      </c>
    </row>
    <row r="50" spans="1:4" x14ac:dyDescent="0.25">
      <c r="A50" s="2">
        <f t="shared" si="0"/>
        <v>47</v>
      </c>
      <c r="B50" s="2" t="s">
        <v>52</v>
      </c>
      <c r="C50" s="6">
        <v>500000</v>
      </c>
      <c r="D50" s="2" t="s">
        <v>12</v>
      </c>
    </row>
    <row r="51" spans="1:4" x14ac:dyDescent="0.25">
      <c r="A51" s="2">
        <f t="shared" si="0"/>
        <v>48</v>
      </c>
      <c r="B51" s="2" t="s">
        <v>53</v>
      </c>
      <c r="C51" s="6">
        <v>1000000</v>
      </c>
      <c r="D51" s="2" t="s">
        <v>12</v>
      </c>
    </row>
    <row r="52" spans="1:4" x14ac:dyDescent="0.25">
      <c r="A52" s="2">
        <f t="shared" si="0"/>
        <v>49</v>
      </c>
      <c r="B52" s="2" t="s">
        <v>54</v>
      </c>
      <c r="C52" s="6">
        <v>1000000</v>
      </c>
      <c r="D52" s="2"/>
    </row>
    <row r="53" spans="1:4" x14ac:dyDescent="0.25">
      <c r="A53" s="2">
        <f t="shared" si="0"/>
        <v>50</v>
      </c>
      <c r="B53" s="2" t="s">
        <v>55</v>
      </c>
      <c r="C53" s="6"/>
      <c r="D53" s="2"/>
    </row>
    <row r="54" spans="1:4" x14ac:dyDescent="0.25">
      <c r="A54" s="2">
        <f t="shared" si="0"/>
        <v>51</v>
      </c>
      <c r="B54" s="2" t="s">
        <v>56</v>
      </c>
      <c r="C54" s="6">
        <v>500000</v>
      </c>
      <c r="D54" s="2" t="s">
        <v>12</v>
      </c>
    </row>
    <row r="55" spans="1:4" x14ac:dyDescent="0.25">
      <c r="A55" s="2">
        <f t="shared" si="0"/>
        <v>52</v>
      </c>
      <c r="B55" s="2" t="s">
        <v>57</v>
      </c>
      <c r="C55" s="6">
        <v>2000000</v>
      </c>
      <c r="D55" s="2" t="s">
        <v>12</v>
      </c>
    </row>
    <row r="56" spans="1:4" x14ac:dyDescent="0.25">
      <c r="A56" s="2">
        <f t="shared" si="0"/>
        <v>53</v>
      </c>
      <c r="B56" s="2" t="s">
        <v>58</v>
      </c>
      <c r="C56" s="6">
        <v>3000000</v>
      </c>
      <c r="D56" s="2" t="s">
        <v>12</v>
      </c>
    </row>
    <row r="57" spans="1:4" x14ac:dyDescent="0.25">
      <c r="A57" s="2">
        <f t="shared" si="0"/>
        <v>54</v>
      </c>
      <c r="B57" s="2" t="s">
        <v>59</v>
      </c>
      <c r="C57" s="6">
        <v>1000000</v>
      </c>
      <c r="D57" s="2" t="s">
        <v>12</v>
      </c>
    </row>
    <row r="58" spans="1:4" x14ac:dyDescent="0.25">
      <c r="A58" s="2">
        <f t="shared" si="0"/>
        <v>55</v>
      </c>
      <c r="B58" s="2" t="s">
        <v>61</v>
      </c>
      <c r="C58" s="6">
        <v>500000</v>
      </c>
      <c r="D58" s="2" t="s">
        <v>12</v>
      </c>
    </row>
    <row r="59" spans="1:4" x14ac:dyDescent="0.25">
      <c r="A59" s="2">
        <f t="shared" si="0"/>
        <v>56</v>
      </c>
      <c r="B59" s="2" t="s">
        <v>62</v>
      </c>
      <c r="C59" s="6">
        <v>500000</v>
      </c>
      <c r="D59" s="2" t="s">
        <v>12</v>
      </c>
    </row>
    <row r="60" spans="1:4" x14ac:dyDescent="0.25">
      <c r="A60" s="2">
        <f t="shared" si="0"/>
        <v>57</v>
      </c>
      <c r="B60" s="2" t="s">
        <v>60</v>
      </c>
      <c r="C60" s="6">
        <v>1000000</v>
      </c>
      <c r="D60" s="2" t="s">
        <v>12</v>
      </c>
    </row>
    <row r="61" spans="1:4" x14ac:dyDescent="0.25">
      <c r="A61" s="2">
        <f t="shared" si="0"/>
        <v>58</v>
      </c>
      <c r="B61" s="10" t="s">
        <v>63</v>
      </c>
      <c r="C61" s="11">
        <v>1000000</v>
      </c>
      <c r="D61" s="2" t="s">
        <v>12</v>
      </c>
    </row>
    <row r="62" spans="1:4" x14ac:dyDescent="0.25">
      <c r="A62" s="4" t="s">
        <v>4</v>
      </c>
      <c r="B62" s="5"/>
      <c r="C62" s="7">
        <f>SUM(C4:C61)</f>
        <v>49900000</v>
      </c>
      <c r="D62" s="3"/>
    </row>
    <row r="63" spans="1:4" x14ac:dyDescent="0.25">
      <c r="C63" s="8"/>
    </row>
    <row r="64" spans="1:4" x14ac:dyDescent="0.25">
      <c r="C64" s="8"/>
    </row>
    <row r="65" spans="3:3" x14ac:dyDescent="0.25">
      <c r="C65" s="8"/>
    </row>
    <row r="66" spans="3:3" x14ac:dyDescent="0.25">
      <c r="C66" s="8"/>
    </row>
    <row r="67" spans="3:3" x14ac:dyDescent="0.25">
      <c r="C67" s="8"/>
    </row>
    <row r="68" spans="3:3" x14ac:dyDescent="0.25">
      <c r="C68" s="8"/>
    </row>
    <row r="69" spans="3:3" x14ac:dyDescent="0.25">
      <c r="C69" s="8"/>
    </row>
    <row r="70" spans="3:3" x14ac:dyDescent="0.25">
      <c r="C70" s="8"/>
    </row>
    <row r="71" spans="3:3" x14ac:dyDescent="0.25">
      <c r="C71" s="8"/>
    </row>
    <row r="72" spans="3:3" x14ac:dyDescent="0.25">
      <c r="C72" s="8"/>
    </row>
    <row r="73" spans="3:3" x14ac:dyDescent="0.25">
      <c r="C73" s="8"/>
    </row>
    <row r="74" spans="3:3" x14ac:dyDescent="0.25">
      <c r="C74" s="8"/>
    </row>
    <row r="75" spans="3:3" x14ac:dyDescent="0.25">
      <c r="C75" s="8"/>
    </row>
    <row r="76" spans="3:3" x14ac:dyDescent="0.25">
      <c r="C76" s="8"/>
    </row>
    <row r="77" spans="3:3" x14ac:dyDescent="0.25">
      <c r="C77" s="8"/>
    </row>
    <row r="78" spans="3:3" x14ac:dyDescent="0.25">
      <c r="C78" s="8"/>
    </row>
    <row r="79" spans="3:3" x14ac:dyDescent="0.25">
      <c r="C79" s="8"/>
    </row>
    <row r="80" spans="3:3" x14ac:dyDescent="0.25">
      <c r="C80" s="8"/>
    </row>
    <row r="81" spans="3:3" x14ac:dyDescent="0.25">
      <c r="C81" s="8"/>
    </row>
    <row r="82" spans="3:3" x14ac:dyDescent="0.25">
      <c r="C82" s="8"/>
    </row>
    <row r="83" spans="3:3" x14ac:dyDescent="0.25">
      <c r="C83" s="8"/>
    </row>
    <row r="84" spans="3:3" x14ac:dyDescent="0.25">
      <c r="C84" s="8"/>
    </row>
    <row r="85" spans="3:3" x14ac:dyDescent="0.25">
      <c r="C85" s="8"/>
    </row>
    <row r="86" spans="3:3" x14ac:dyDescent="0.25">
      <c r="C86" s="8"/>
    </row>
    <row r="87" spans="3:3" x14ac:dyDescent="0.25">
      <c r="C87" s="8"/>
    </row>
    <row r="88" spans="3:3" x14ac:dyDescent="0.25">
      <c r="C88" s="8"/>
    </row>
    <row r="89" spans="3:3" x14ac:dyDescent="0.25">
      <c r="C89" s="8"/>
    </row>
  </sheetData>
  <autoFilter ref="A3:D62" xr:uid="{06FC0BA0-3350-48ED-87A4-368A77B0CA4D}"/>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B07D8-667E-4DA5-BD6E-1969A294E9AF}">
  <dimension ref="A1:E45"/>
  <sheetViews>
    <sheetView workbookViewId="0">
      <selection activeCell="F4" sqref="F4"/>
    </sheetView>
  </sheetViews>
  <sheetFormatPr defaultRowHeight="16.5" x14ac:dyDescent="0.3"/>
  <cols>
    <col min="1" max="1" width="17.28515625" style="13" customWidth="1"/>
    <col min="2" max="2" width="18.85546875" style="13" customWidth="1"/>
    <col min="3" max="3" width="10.42578125" style="13" customWidth="1"/>
    <col min="4" max="4" width="13" style="13" customWidth="1"/>
    <col min="5" max="5" width="36.5703125" style="13" bestFit="1" customWidth="1"/>
    <col min="6" max="16384" width="9.140625" style="13"/>
  </cols>
  <sheetData>
    <row r="1" spans="1:5" x14ac:dyDescent="0.3">
      <c r="A1" s="12"/>
      <c r="B1" s="12"/>
      <c r="C1" s="12"/>
      <c r="D1" s="12"/>
      <c r="E1" s="12"/>
    </row>
    <row r="2" spans="1:5" x14ac:dyDescent="0.3">
      <c r="A2" s="14" t="s">
        <v>65</v>
      </c>
      <c r="B2" s="14" t="s">
        <v>66</v>
      </c>
      <c r="C2" s="14" t="s">
        <v>67</v>
      </c>
      <c r="D2" s="14" t="s">
        <v>68</v>
      </c>
      <c r="E2" s="14" t="s">
        <v>69</v>
      </c>
    </row>
    <row r="3" spans="1:5" ht="33.75" thickBot="1" x14ac:dyDescent="0.35">
      <c r="A3" s="15">
        <v>43805</v>
      </c>
      <c r="B3" s="16" t="s">
        <v>70</v>
      </c>
      <c r="C3" s="16" t="s">
        <v>71</v>
      </c>
      <c r="D3" s="17">
        <v>1000000</v>
      </c>
      <c r="E3" s="18" t="s">
        <v>72</v>
      </c>
    </row>
    <row r="4" spans="1:5" ht="50.25" thickBot="1" x14ac:dyDescent="0.35">
      <c r="A4" s="15">
        <v>43805</v>
      </c>
      <c r="B4" s="16" t="s">
        <v>73</v>
      </c>
      <c r="C4" s="16" t="s">
        <v>71</v>
      </c>
      <c r="D4" s="17">
        <v>1000000</v>
      </c>
      <c r="E4" s="18" t="s">
        <v>74</v>
      </c>
    </row>
    <row r="5" spans="1:5" ht="83.25" thickBot="1" x14ac:dyDescent="0.35">
      <c r="A5" s="15">
        <v>43805</v>
      </c>
      <c r="B5" s="16" t="s">
        <v>75</v>
      </c>
      <c r="C5" s="16" t="s">
        <v>71</v>
      </c>
      <c r="D5" s="17">
        <v>500000</v>
      </c>
      <c r="E5" s="18" t="s">
        <v>76</v>
      </c>
    </row>
    <row r="6" spans="1:5" ht="66.75" thickBot="1" x14ac:dyDescent="0.35">
      <c r="A6" s="15">
        <v>43775</v>
      </c>
      <c r="B6" s="16" t="s">
        <v>77</v>
      </c>
      <c r="C6" s="16" t="s">
        <v>71</v>
      </c>
      <c r="D6" s="17">
        <v>2000000</v>
      </c>
      <c r="E6" s="18" t="s">
        <v>78</v>
      </c>
    </row>
    <row r="7" spans="1:5" ht="83.25" thickBot="1" x14ac:dyDescent="0.35">
      <c r="A7" s="15">
        <v>43775</v>
      </c>
      <c r="B7" s="16" t="s">
        <v>79</v>
      </c>
      <c r="C7" s="16" t="s">
        <v>71</v>
      </c>
      <c r="D7" s="17">
        <v>1500000</v>
      </c>
      <c r="E7" s="18" t="s">
        <v>80</v>
      </c>
    </row>
    <row r="8" spans="1:5" ht="33.75" thickBot="1" x14ac:dyDescent="0.35">
      <c r="A8" s="15">
        <v>43775</v>
      </c>
      <c r="B8" s="16" t="s">
        <v>81</v>
      </c>
      <c r="C8" s="16" t="s">
        <v>71</v>
      </c>
      <c r="D8" s="17">
        <v>1000000</v>
      </c>
      <c r="E8" s="18" t="s">
        <v>82</v>
      </c>
    </row>
    <row r="9" spans="1:5" ht="33.75" thickBot="1" x14ac:dyDescent="0.35">
      <c r="A9" s="15">
        <v>43775</v>
      </c>
      <c r="B9" s="16" t="s">
        <v>83</v>
      </c>
      <c r="C9" s="16" t="s">
        <v>71</v>
      </c>
      <c r="D9" s="17">
        <v>1000000</v>
      </c>
      <c r="E9" s="18" t="s">
        <v>84</v>
      </c>
    </row>
    <row r="10" spans="1:5" ht="83.25" thickBot="1" x14ac:dyDescent="0.35">
      <c r="A10" s="15">
        <v>43775</v>
      </c>
      <c r="B10" s="16" t="s">
        <v>85</v>
      </c>
      <c r="C10" s="16" t="s">
        <v>71</v>
      </c>
      <c r="D10" s="17">
        <v>300000</v>
      </c>
      <c r="E10" s="18" t="s">
        <v>86</v>
      </c>
    </row>
    <row r="11" spans="1:5" ht="33.75" thickBot="1" x14ac:dyDescent="0.35">
      <c r="A11" s="15">
        <v>43775</v>
      </c>
      <c r="B11" s="16" t="s">
        <v>87</v>
      </c>
      <c r="C11" s="16" t="s">
        <v>71</v>
      </c>
      <c r="D11" s="17">
        <v>500000</v>
      </c>
      <c r="E11" s="18" t="s">
        <v>88</v>
      </c>
    </row>
    <row r="12" spans="1:5" ht="33.75" thickBot="1" x14ac:dyDescent="0.35">
      <c r="A12" s="15">
        <v>43775</v>
      </c>
      <c r="B12" s="16" t="s">
        <v>89</v>
      </c>
      <c r="C12" s="16" t="s">
        <v>71</v>
      </c>
      <c r="D12" s="17">
        <v>500000</v>
      </c>
      <c r="E12" s="18" t="s">
        <v>90</v>
      </c>
    </row>
    <row r="13" spans="1:5" ht="33.75" thickBot="1" x14ac:dyDescent="0.35">
      <c r="A13" s="15">
        <v>43775</v>
      </c>
      <c r="B13" s="16" t="s">
        <v>91</v>
      </c>
      <c r="C13" s="16" t="s">
        <v>71</v>
      </c>
      <c r="D13" s="17">
        <v>600000</v>
      </c>
      <c r="E13" s="18" t="s">
        <v>92</v>
      </c>
    </row>
    <row r="14" spans="1:5" ht="50.25" thickBot="1" x14ac:dyDescent="0.35">
      <c r="A14" s="15">
        <v>43775</v>
      </c>
      <c r="B14" s="16" t="s">
        <v>93</v>
      </c>
      <c r="C14" s="16" t="s">
        <v>71</v>
      </c>
      <c r="D14" s="17">
        <v>2000000</v>
      </c>
      <c r="E14" s="18" t="s">
        <v>94</v>
      </c>
    </row>
    <row r="15" spans="1:5" ht="116.25" thickBot="1" x14ac:dyDescent="0.35">
      <c r="A15" s="15">
        <v>43775</v>
      </c>
      <c r="B15" s="16" t="s">
        <v>95</v>
      </c>
      <c r="C15" s="16" t="s">
        <v>71</v>
      </c>
      <c r="D15" s="17">
        <v>1000000</v>
      </c>
      <c r="E15" s="18" t="s">
        <v>96</v>
      </c>
    </row>
    <row r="16" spans="1:5" ht="83.25" thickBot="1" x14ac:dyDescent="0.35">
      <c r="A16" s="15">
        <v>43775</v>
      </c>
      <c r="B16" s="16" t="s">
        <v>97</v>
      </c>
      <c r="C16" s="16" t="s">
        <v>71</v>
      </c>
      <c r="D16" s="17">
        <v>500000</v>
      </c>
      <c r="E16" s="18" t="s">
        <v>98</v>
      </c>
    </row>
    <row r="17" spans="1:5" ht="99.75" thickBot="1" x14ac:dyDescent="0.35">
      <c r="A17" s="15">
        <v>43775</v>
      </c>
      <c r="B17" s="16" t="s">
        <v>99</v>
      </c>
      <c r="C17" s="16" t="s">
        <v>71</v>
      </c>
      <c r="D17" s="17">
        <v>2000000</v>
      </c>
      <c r="E17" s="18" t="s">
        <v>100</v>
      </c>
    </row>
    <row r="18" spans="1:5" ht="33.75" thickBot="1" x14ac:dyDescent="0.35">
      <c r="A18" s="15">
        <v>43775</v>
      </c>
      <c r="B18" s="16" t="s">
        <v>101</v>
      </c>
      <c r="C18" s="16" t="s">
        <v>71</v>
      </c>
      <c r="D18" s="17">
        <v>1000000</v>
      </c>
      <c r="E18" s="18" t="s">
        <v>102</v>
      </c>
    </row>
    <row r="19" spans="1:5" ht="33.75" thickBot="1" x14ac:dyDescent="0.35">
      <c r="A19" s="15">
        <v>43775</v>
      </c>
      <c r="B19" s="16" t="s">
        <v>103</v>
      </c>
      <c r="C19" s="16" t="s">
        <v>71</v>
      </c>
      <c r="D19" s="17">
        <v>1000000</v>
      </c>
      <c r="E19" s="18" t="s">
        <v>104</v>
      </c>
    </row>
    <row r="20" spans="1:5" ht="66.75" thickBot="1" x14ac:dyDescent="0.35">
      <c r="A20" s="15">
        <v>43775</v>
      </c>
      <c r="B20" s="16" t="s">
        <v>105</v>
      </c>
      <c r="C20" s="16" t="s">
        <v>71</v>
      </c>
      <c r="D20" s="17">
        <v>500000</v>
      </c>
      <c r="E20" s="18" t="s">
        <v>106</v>
      </c>
    </row>
    <row r="21" spans="1:5" ht="83.25" thickBot="1" x14ac:dyDescent="0.35">
      <c r="A21" s="15">
        <v>43775</v>
      </c>
      <c r="B21" s="16" t="s">
        <v>107</v>
      </c>
      <c r="C21" s="16" t="s">
        <v>71</v>
      </c>
      <c r="D21" s="17">
        <v>500000</v>
      </c>
      <c r="E21" s="18" t="s">
        <v>108</v>
      </c>
    </row>
    <row r="22" spans="1:5" ht="83.25" thickBot="1" x14ac:dyDescent="0.35">
      <c r="A22" s="15">
        <v>43775</v>
      </c>
      <c r="B22" s="16" t="s">
        <v>109</v>
      </c>
      <c r="C22" s="16" t="s">
        <v>71</v>
      </c>
      <c r="D22" s="17">
        <v>500000</v>
      </c>
      <c r="E22" s="18" t="s">
        <v>110</v>
      </c>
    </row>
    <row r="23" spans="1:5" ht="33.75" thickBot="1" x14ac:dyDescent="0.35">
      <c r="A23" s="15">
        <v>43775</v>
      </c>
      <c r="B23" s="16" t="s">
        <v>111</v>
      </c>
      <c r="C23" s="16" t="s">
        <v>71</v>
      </c>
      <c r="D23" s="17">
        <v>500000</v>
      </c>
      <c r="E23" s="18" t="s">
        <v>112</v>
      </c>
    </row>
    <row r="24" spans="1:5" ht="66.75" thickBot="1" x14ac:dyDescent="0.35">
      <c r="A24" s="15">
        <v>43744</v>
      </c>
      <c r="B24" s="16" t="s">
        <v>113</v>
      </c>
      <c r="C24" s="16" t="s">
        <v>71</v>
      </c>
      <c r="D24" s="17">
        <v>500000</v>
      </c>
      <c r="E24" s="18" t="s">
        <v>114</v>
      </c>
    </row>
    <row r="25" spans="1:5" ht="33.75" thickBot="1" x14ac:dyDescent="0.35">
      <c r="A25" s="15">
        <v>43744</v>
      </c>
      <c r="B25" s="16" t="s">
        <v>115</v>
      </c>
      <c r="C25" s="16" t="s">
        <v>71</v>
      </c>
      <c r="D25" s="17">
        <v>1000000</v>
      </c>
      <c r="E25" s="18" t="s">
        <v>116</v>
      </c>
    </row>
    <row r="26" spans="1:5" ht="66.75" thickBot="1" x14ac:dyDescent="0.35">
      <c r="A26" s="15">
        <v>43744</v>
      </c>
      <c r="B26" s="16" t="s">
        <v>117</v>
      </c>
      <c r="C26" s="16" t="s">
        <v>71</v>
      </c>
      <c r="D26" s="17">
        <v>1000000</v>
      </c>
      <c r="E26" s="18" t="s">
        <v>118</v>
      </c>
    </row>
    <row r="27" spans="1:5" ht="83.25" thickBot="1" x14ac:dyDescent="0.35">
      <c r="A27" s="15">
        <v>43744</v>
      </c>
      <c r="B27" s="16" t="s">
        <v>119</v>
      </c>
      <c r="C27" s="16" t="s">
        <v>71</v>
      </c>
      <c r="D27" s="17">
        <v>1000000</v>
      </c>
      <c r="E27" s="18" t="s">
        <v>120</v>
      </c>
    </row>
    <row r="28" spans="1:5" ht="83.25" thickBot="1" x14ac:dyDescent="0.35">
      <c r="A28" s="15">
        <v>43744</v>
      </c>
      <c r="B28" s="16" t="s">
        <v>121</v>
      </c>
      <c r="C28" s="16" t="s">
        <v>71</v>
      </c>
      <c r="D28" s="17">
        <v>300000</v>
      </c>
      <c r="E28" s="18" t="s">
        <v>122</v>
      </c>
    </row>
    <row r="29" spans="1:5" ht="132.75" thickBot="1" x14ac:dyDescent="0.35">
      <c r="A29" s="15">
        <v>43744</v>
      </c>
      <c r="B29" s="16" t="s">
        <v>123</v>
      </c>
      <c r="C29" s="16" t="s">
        <v>71</v>
      </c>
      <c r="D29" s="17">
        <v>11200000</v>
      </c>
      <c r="E29" s="18" t="s">
        <v>124</v>
      </c>
    </row>
    <row r="30" spans="1:5" ht="83.25" thickBot="1" x14ac:dyDescent="0.35">
      <c r="A30" s="15">
        <v>43744</v>
      </c>
      <c r="B30" s="16" t="s">
        <v>125</v>
      </c>
      <c r="C30" s="16" t="s">
        <v>71</v>
      </c>
      <c r="D30" s="17">
        <v>2500000</v>
      </c>
      <c r="E30" s="18" t="s">
        <v>126</v>
      </c>
    </row>
    <row r="31" spans="1:5" ht="33.75" thickBot="1" x14ac:dyDescent="0.35">
      <c r="A31" s="15">
        <v>43744</v>
      </c>
      <c r="B31" s="16" t="s">
        <v>127</v>
      </c>
      <c r="C31" s="16" t="s">
        <v>71</v>
      </c>
      <c r="D31" s="17">
        <v>500000</v>
      </c>
      <c r="E31" s="18" t="s">
        <v>128</v>
      </c>
    </row>
    <row r="32" spans="1:5" ht="66.75" thickBot="1" x14ac:dyDescent="0.35">
      <c r="A32" s="15">
        <v>43744</v>
      </c>
      <c r="B32" s="16" t="s">
        <v>129</v>
      </c>
      <c r="C32" s="16" t="s">
        <v>71</v>
      </c>
      <c r="D32" s="17">
        <v>2000000</v>
      </c>
      <c r="E32" s="18" t="s">
        <v>130</v>
      </c>
    </row>
    <row r="33" spans="1:5" ht="33.75" thickBot="1" x14ac:dyDescent="0.35">
      <c r="A33" s="15">
        <v>43744</v>
      </c>
      <c r="B33" s="16" t="s">
        <v>131</v>
      </c>
      <c r="C33" s="16" t="s">
        <v>71</v>
      </c>
      <c r="D33" s="17">
        <v>1000000</v>
      </c>
      <c r="E33" s="18" t="s">
        <v>132</v>
      </c>
    </row>
    <row r="34" spans="1:5" ht="33.75" thickBot="1" x14ac:dyDescent="0.35">
      <c r="A34" s="15">
        <v>43744</v>
      </c>
      <c r="B34" s="16" t="s">
        <v>133</v>
      </c>
      <c r="C34" s="16" t="s">
        <v>71</v>
      </c>
      <c r="D34" s="17">
        <v>300000</v>
      </c>
      <c r="E34" s="18" t="s">
        <v>134</v>
      </c>
    </row>
    <row r="35" spans="1:5" ht="33.75" thickBot="1" x14ac:dyDescent="0.35">
      <c r="A35" s="15">
        <v>43744</v>
      </c>
      <c r="B35" s="16" t="s">
        <v>135</v>
      </c>
      <c r="C35" s="16" t="s">
        <v>71</v>
      </c>
      <c r="D35" s="17">
        <v>500000</v>
      </c>
      <c r="E35" s="18" t="s">
        <v>136</v>
      </c>
    </row>
    <row r="36" spans="1:5" ht="33.75" thickBot="1" x14ac:dyDescent="0.35">
      <c r="A36" s="15">
        <v>43744</v>
      </c>
      <c r="B36" s="16" t="s">
        <v>137</v>
      </c>
      <c r="C36" s="16" t="s">
        <v>71</v>
      </c>
      <c r="D36" s="17">
        <v>300000</v>
      </c>
      <c r="E36" s="18" t="s">
        <v>138</v>
      </c>
    </row>
    <row r="37" spans="1:5" ht="50.25" thickBot="1" x14ac:dyDescent="0.35">
      <c r="A37" s="15">
        <v>43744</v>
      </c>
      <c r="B37" s="16" t="s">
        <v>139</v>
      </c>
      <c r="C37" s="16" t="s">
        <v>71</v>
      </c>
      <c r="D37" s="17">
        <v>1000000</v>
      </c>
      <c r="E37" s="18" t="s">
        <v>140</v>
      </c>
    </row>
    <row r="38" spans="1:5" ht="33.75" thickBot="1" x14ac:dyDescent="0.35">
      <c r="A38" s="15">
        <v>43744</v>
      </c>
      <c r="B38" s="16" t="s">
        <v>141</v>
      </c>
      <c r="C38" s="16" t="s">
        <v>71</v>
      </c>
      <c r="D38" s="17">
        <v>500000</v>
      </c>
      <c r="E38" s="18" t="s">
        <v>142</v>
      </c>
    </row>
    <row r="39" spans="1:5" ht="33.75" thickBot="1" x14ac:dyDescent="0.35">
      <c r="A39" s="15">
        <v>43744</v>
      </c>
      <c r="B39" s="16" t="s">
        <v>143</v>
      </c>
      <c r="C39" s="16" t="s">
        <v>71</v>
      </c>
      <c r="D39" s="17">
        <v>500000</v>
      </c>
      <c r="E39" s="18" t="s">
        <v>144</v>
      </c>
    </row>
    <row r="40" spans="1:5" ht="33.75" thickBot="1" x14ac:dyDescent="0.35">
      <c r="A40" s="15">
        <v>43744</v>
      </c>
      <c r="B40" s="16" t="s">
        <v>145</v>
      </c>
      <c r="C40" s="16" t="s">
        <v>71</v>
      </c>
      <c r="D40" s="17">
        <v>1000000</v>
      </c>
      <c r="E40" s="18" t="s">
        <v>146</v>
      </c>
    </row>
    <row r="41" spans="1:5" ht="66.75" thickBot="1" x14ac:dyDescent="0.35">
      <c r="A41" s="15">
        <v>43744</v>
      </c>
      <c r="B41" s="16" t="s">
        <v>147</v>
      </c>
      <c r="C41" s="16" t="s">
        <v>71</v>
      </c>
      <c r="D41" s="17">
        <v>1000000</v>
      </c>
      <c r="E41" s="18" t="s">
        <v>148</v>
      </c>
    </row>
    <row r="42" spans="1:5" ht="83.25" thickBot="1" x14ac:dyDescent="0.35">
      <c r="A42" s="15">
        <v>43744</v>
      </c>
      <c r="B42" s="16" t="s">
        <v>149</v>
      </c>
      <c r="C42" s="16" t="s">
        <v>71</v>
      </c>
      <c r="D42" s="17">
        <v>1000000</v>
      </c>
      <c r="E42" s="18" t="s">
        <v>150</v>
      </c>
    </row>
    <row r="43" spans="1:5" ht="83.25" thickBot="1" x14ac:dyDescent="0.35">
      <c r="A43" s="15">
        <v>43744</v>
      </c>
      <c r="B43" s="16" t="s">
        <v>151</v>
      </c>
      <c r="C43" s="16" t="s">
        <v>71</v>
      </c>
      <c r="D43" s="17">
        <v>300000</v>
      </c>
      <c r="E43" s="18" t="s">
        <v>152</v>
      </c>
    </row>
    <row r="44" spans="1:5" ht="83.25" thickBot="1" x14ac:dyDescent="0.35">
      <c r="A44" s="15">
        <v>43744</v>
      </c>
      <c r="B44" s="16" t="s">
        <v>153</v>
      </c>
      <c r="C44" s="16" t="s">
        <v>71</v>
      </c>
      <c r="D44" s="17">
        <v>500000</v>
      </c>
      <c r="E44" s="18" t="s">
        <v>154</v>
      </c>
    </row>
    <row r="45" spans="1:5" x14ac:dyDescent="0.3">
      <c r="D45" s="19">
        <f>SUM(D3:D44)</f>
        <v>47300000</v>
      </c>
    </row>
  </sheetData>
  <autoFilter ref="A2:E45" xr:uid="{89423A77-19D0-42A1-8E44-09C3625D4499}"/>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Danh sách</vt:lpstr>
      <vt:lpstr>Sao kê tài khoản quỹ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Thuy Hoa</dc:creator>
  <cp:lastModifiedBy>Nguyen Thi Thuy Hoa</cp:lastModifiedBy>
  <dcterms:created xsi:type="dcterms:W3CDTF">2019-06-11T06:39:09Z</dcterms:created>
  <dcterms:modified xsi:type="dcterms:W3CDTF">2019-06-12T11:46:25Z</dcterms:modified>
</cp:coreProperties>
</file>