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20823-310823" sheetId="1" r:id="rId4"/>
    <sheet state="visible" name="010823-190823" sheetId="2" r:id="rId5"/>
  </sheets>
  <definedNames/>
  <calcPr/>
  <extLst>
    <ext uri="GoogleSheetsCustomDataVersion2">
      <go:sheetsCustomData xmlns:go="http://customooxmlschemas.google.com/" r:id="rId6" roundtripDataChecksum="h4UbHSdrEDLyDb7rhlOWfO0GfHVDy+GLLjT1aoJ6EEo="/>
    </ext>
  </extLst>
</workbook>
</file>

<file path=xl/sharedStrings.xml><?xml version="1.0" encoding="utf-8"?>
<sst xmlns="http://schemas.openxmlformats.org/spreadsheetml/2006/main" count="187" uniqueCount="73">
  <si>
    <t>Cập nhật chi phí quán cơm Cần Thơ từ 22/08/23 đến 31/08/23</t>
  </si>
  <si>
    <t>Ngày</t>
  </si>
  <si>
    <t>Diễn Giải</t>
  </si>
  <si>
    <t>Đơn Vị</t>
  </si>
  <si>
    <t>Số Lượng</t>
  </si>
  <si>
    <t>Đơn Giá</t>
  </si>
  <si>
    <t>Thành Tiên</t>
  </si>
  <si>
    <t>thịt heo quay</t>
  </si>
  <si>
    <t>kg</t>
  </si>
  <si>
    <t>Thịt xay</t>
  </si>
  <si>
    <t>Kg</t>
  </si>
  <si>
    <t>Dưa leo</t>
  </si>
  <si>
    <t xml:space="preserve">Bầu </t>
  </si>
  <si>
    <t>hành lá</t>
  </si>
  <si>
    <t>ớt</t>
  </si>
  <si>
    <t xml:space="preserve">chuối </t>
  </si>
  <si>
    <t xml:space="preserve">thịt gà </t>
  </si>
  <si>
    <t xml:space="preserve">Xả </t>
  </si>
  <si>
    <t>su su</t>
  </si>
  <si>
    <t>tỏi</t>
  </si>
  <si>
    <t>Xá xíu</t>
  </si>
  <si>
    <t>Hộp</t>
  </si>
  <si>
    <t>chuối</t>
  </si>
  <si>
    <t xml:space="preserve">Dưa leo </t>
  </si>
  <si>
    <t xml:space="preserve">mướp </t>
  </si>
  <si>
    <t xml:space="preserve">muối </t>
  </si>
  <si>
    <t>đường</t>
  </si>
  <si>
    <t>Cây</t>
  </si>
  <si>
    <t xml:space="preserve">sữa </t>
  </si>
  <si>
    <t>Chuối</t>
  </si>
  <si>
    <t>thịt heo</t>
  </si>
  <si>
    <t xml:space="preserve">Cà chua </t>
  </si>
  <si>
    <t>giá</t>
  </si>
  <si>
    <t>rau thêm</t>
  </si>
  <si>
    <t>chanh</t>
  </si>
  <si>
    <t xml:space="preserve">xả </t>
  </si>
  <si>
    <t xml:space="preserve">thịt xay </t>
  </si>
  <si>
    <t>thịt gà</t>
  </si>
  <si>
    <t>Bí đao</t>
  </si>
  <si>
    <t xml:space="preserve">cà phổi </t>
  </si>
  <si>
    <t xml:space="preserve">gừng </t>
  </si>
  <si>
    <t>hạt nêm</t>
  </si>
  <si>
    <t>tiền điện</t>
  </si>
  <si>
    <t>tiền nước</t>
  </si>
  <si>
    <t>gas</t>
  </si>
  <si>
    <t>Tổng cộng</t>
  </si>
  <si>
    <t>Cập nhật chi phí quán cơm Cần Thơ từ 01/08/23 đến 19/08/23</t>
  </si>
  <si>
    <t>ĐVT</t>
  </si>
  <si>
    <t>Số lượng</t>
  </si>
  <si>
    <t>Đơn giá</t>
  </si>
  <si>
    <t>Thành Tiền</t>
  </si>
  <si>
    <t>Thịt heo</t>
  </si>
  <si>
    <t>Su su</t>
  </si>
  <si>
    <t>Thịt gà</t>
  </si>
  <si>
    <t>Cà phổi</t>
  </si>
  <si>
    <t>Bầu</t>
  </si>
  <si>
    <t>bọc</t>
  </si>
  <si>
    <t>giấy ăn</t>
  </si>
  <si>
    <t>mướp</t>
  </si>
  <si>
    <t>thịt xay</t>
  </si>
  <si>
    <t>thịt vịt</t>
  </si>
  <si>
    <t>Gừng</t>
  </si>
  <si>
    <t>dưa leo</t>
  </si>
  <si>
    <t xml:space="preserve">bầu </t>
  </si>
  <si>
    <t>trứng cút</t>
  </si>
  <si>
    <t>Trứng</t>
  </si>
  <si>
    <t>bí đao</t>
  </si>
  <si>
    <t xml:space="preserve">đậu bắp </t>
  </si>
  <si>
    <t>Bì</t>
  </si>
  <si>
    <t>Trứng gà</t>
  </si>
  <si>
    <t>cà phổi</t>
  </si>
  <si>
    <t>gừng</t>
  </si>
  <si>
    <t>chổi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</si>
</sst>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8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b/>
      <color rgb="FFFF0000"/>
      <name val="Arial"/>
      <scheme val="minor"/>
    </font>
    <font>
      <b/>
      <color theme="1"/>
      <name val="Arial"/>
    </font>
    <font/>
    <font>
      <color theme="1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3" xfId="0" applyAlignment="1" applyFont="1" applyNumberFormat="1">
      <alignment readingOrder="0"/>
    </xf>
    <xf borderId="0" fillId="0" fontId="2" numFmtId="0" xfId="0" applyFont="1"/>
    <xf borderId="0" fillId="0" fontId="3" numFmtId="0" xfId="0" applyAlignment="1" applyFont="1">
      <alignment horizontal="center" readingOrder="0"/>
    </xf>
    <xf borderId="0" fillId="0" fontId="3" numFmtId="0" xfId="0" applyFont="1"/>
    <xf borderId="1" fillId="0" fontId="4" numFmtId="0" xfId="0" applyAlignment="1" applyBorder="1" applyFont="1">
      <alignment readingOrder="0"/>
    </xf>
    <xf borderId="2" fillId="0" fontId="5" numFmtId="0" xfId="0" applyBorder="1" applyFont="1"/>
    <xf borderId="3" fillId="0" fontId="5" numFmtId="0" xfId="0" applyBorder="1" applyFont="1"/>
    <xf borderId="4" fillId="0" fontId="4" numFmtId="0" xfId="0" applyBorder="1" applyFont="1"/>
    <xf borderId="4" fillId="0" fontId="6" numFmtId="164" xfId="0" applyAlignment="1" applyBorder="1" applyFont="1" applyNumberFormat="1">
      <alignment horizontal="left"/>
    </xf>
    <xf borderId="4" fillId="0" fontId="6" numFmtId="0" xfId="0" applyBorder="1" applyFont="1"/>
    <xf borderId="4" fillId="0" fontId="6" numFmtId="3" xfId="0" applyBorder="1" applyFont="1" applyNumberFormat="1"/>
    <xf borderId="4" fillId="0" fontId="2" numFmtId="0" xfId="0" applyBorder="1" applyFont="1"/>
    <xf borderId="4" fillId="0" fontId="6" numFmtId="164" xfId="0" applyBorder="1" applyFont="1" applyNumberFormat="1"/>
    <xf borderId="1" fillId="0" fontId="7" numFmtId="0" xfId="0" applyAlignment="1" applyBorder="1" applyFont="1">
      <alignment horizontal="center"/>
    </xf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41.38"/>
  </cols>
  <sheetData>
    <row r="1" ht="33.0" customHeight="1">
      <c r="A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>
      <c r="A3" s="3">
        <v>45160.0</v>
      </c>
      <c r="B3" s="2" t="s">
        <v>7</v>
      </c>
      <c r="C3" s="4" t="s">
        <v>8</v>
      </c>
      <c r="D3" s="2">
        <v>7.0</v>
      </c>
      <c r="E3" s="4">
        <v>150000.0</v>
      </c>
      <c r="F3" s="5">
        <f>E3*D3</f>
        <v>1050000</v>
      </c>
    </row>
    <row r="4">
      <c r="B4" s="2" t="s">
        <v>9</v>
      </c>
      <c r="C4" s="2" t="s">
        <v>10</v>
      </c>
      <c r="D4" s="2">
        <v>1.5</v>
      </c>
      <c r="E4" s="4">
        <v>85000.0</v>
      </c>
      <c r="F4" s="2">
        <v>127000.0</v>
      </c>
    </row>
    <row r="5">
      <c r="B5" s="2" t="s">
        <v>11</v>
      </c>
      <c r="C5" s="2" t="s">
        <v>10</v>
      </c>
      <c r="D5" s="2">
        <v>10.0</v>
      </c>
      <c r="F5" s="2">
        <v>80000.0</v>
      </c>
    </row>
    <row r="6">
      <c r="B6" s="2" t="s">
        <v>12</v>
      </c>
      <c r="C6" s="2" t="s">
        <v>10</v>
      </c>
      <c r="D6" s="2">
        <v>10.0</v>
      </c>
      <c r="F6" s="2">
        <v>70000.0</v>
      </c>
    </row>
    <row r="7">
      <c r="B7" s="2" t="s">
        <v>13</v>
      </c>
      <c r="C7" s="2" t="s">
        <v>10</v>
      </c>
      <c r="D7" s="2">
        <v>1.0</v>
      </c>
      <c r="F7" s="2">
        <v>30000.0</v>
      </c>
    </row>
    <row r="8">
      <c r="B8" s="2" t="s">
        <v>14</v>
      </c>
      <c r="C8" s="2" t="s">
        <v>10</v>
      </c>
      <c r="D8" s="2">
        <v>0.5</v>
      </c>
      <c r="F8" s="2">
        <v>25000.0</v>
      </c>
    </row>
    <row r="9">
      <c r="B9" s="2" t="s">
        <v>15</v>
      </c>
      <c r="C9" s="2" t="s">
        <v>10</v>
      </c>
      <c r="F9" s="2">
        <v>50000.0</v>
      </c>
    </row>
    <row r="10">
      <c r="A10" s="3">
        <v>45162.0</v>
      </c>
      <c r="B10" s="2" t="s">
        <v>16</v>
      </c>
      <c r="C10" s="2" t="s">
        <v>10</v>
      </c>
      <c r="D10" s="2">
        <v>15.0</v>
      </c>
      <c r="E10" s="4">
        <v>60000.0</v>
      </c>
      <c r="F10" s="5">
        <f>E10*D10</f>
        <v>900000</v>
      </c>
    </row>
    <row r="11">
      <c r="B11" s="2" t="s">
        <v>17</v>
      </c>
      <c r="C11" s="2" t="s">
        <v>10</v>
      </c>
      <c r="F11" s="2">
        <v>10000.0</v>
      </c>
    </row>
    <row r="12">
      <c r="B12" s="2" t="s">
        <v>18</v>
      </c>
      <c r="C12" s="2" t="s">
        <v>10</v>
      </c>
      <c r="D12" s="2">
        <v>15.0</v>
      </c>
      <c r="F12" s="2">
        <v>105000.0</v>
      </c>
    </row>
    <row r="13">
      <c r="B13" s="2" t="s">
        <v>19</v>
      </c>
      <c r="C13" s="2" t="s">
        <v>10</v>
      </c>
      <c r="D13" s="2">
        <v>3.0</v>
      </c>
      <c r="E13" s="4">
        <v>45000.0</v>
      </c>
      <c r="F13" s="5">
        <f>E13*D13</f>
        <v>135000</v>
      </c>
    </row>
    <row r="14">
      <c r="B14" s="2" t="s">
        <v>20</v>
      </c>
      <c r="C14" s="2" t="s">
        <v>21</v>
      </c>
      <c r="D14" s="2">
        <v>1.0</v>
      </c>
      <c r="F14" s="2">
        <v>290000.0</v>
      </c>
    </row>
    <row r="15">
      <c r="B15" s="2" t="s">
        <v>22</v>
      </c>
      <c r="C15" s="2" t="s">
        <v>10</v>
      </c>
      <c r="F15" s="2">
        <v>50000.0</v>
      </c>
    </row>
    <row r="16">
      <c r="A16" s="3">
        <v>45164.0</v>
      </c>
      <c r="B16" s="2" t="s">
        <v>7</v>
      </c>
      <c r="C16" s="2" t="s">
        <v>10</v>
      </c>
      <c r="D16" s="2">
        <v>7.0</v>
      </c>
      <c r="E16" s="4">
        <v>150000.0</v>
      </c>
      <c r="F16" s="5">
        <f>E16*D16</f>
        <v>1050000</v>
      </c>
    </row>
    <row r="17">
      <c r="B17" s="2" t="s">
        <v>23</v>
      </c>
      <c r="C17" s="2" t="s">
        <v>10</v>
      </c>
      <c r="D17" s="2">
        <v>10.0</v>
      </c>
      <c r="F17" s="2">
        <v>80000.0</v>
      </c>
    </row>
    <row r="18">
      <c r="B18" s="2" t="s">
        <v>24</v>
      </c>
      <c r="C18" s="2" t="s">
        <v>10</v>
      </c>
      <c r="D18" s="2">
        <v>10.0</v>
      </c>
      <c r="F18" s="2">
        <v>50000.0</v>
      </c>
    </row>
    <row r="19">
      <c r="B19" s="2" t="s">
        <v>25</v>
      </c>
      <c r="C19" s="2" t="s">
        <v>10</v>
      </c>
      <c r="D19" s="2">
        <v>20.0</v>
      </c>
      <c r="F19" s="2">
        <v>125000.0</v>
      </c>
    </row>
    <row r="20">
      <c r="B20" s="2" t="s">
        <v>26</v>
      </c>
      <c r="C20" s="2" t="s">
        <v>27</v>
      </c>
      <c r="D20" s="2">
        <v>1.0</v>
      </c>
      <c r="F20" s="2">
        <v>280000.0</v>
      </c>
    </row>
    <row r="21">
      <c r="B21" s="2" t="s">
        <v>28</v>
      </c>
      <c r="C21" s="2" t="s">
        <v>10</v>
      </c>
      <c r="D21" s="2">
        <v>1.0</v>
      </c>
      <c r="F21" s="2">
        <v>60000.0</v>
      </c>
    </row>
    <row r="22">
      <c r="B22" s="2" t="s">
        <v>29</v>
      </c>
      <c r="C22" s="2" t="s">
        <v>10</v>
      </c>
      <c r="F22" s="2">
        <v>50000.0</v>
      </c>
    </row>
    <row r="23">
      <c r="A23" s="3">
        <v>45167.0</v>
      </c>
      <c r="B23" s="2" t="s">
        <v>30</v>
      </c>
      <c r="C23" s="2" t="s">
        <v>10</v>
      </c>
      <c r="D23" s="2">
        <v>7.0</v>
      </c>
      <c r="E23" s="4">
        <v>85000.0</v>
      </c>
      <c r="F23" s="5">
        <f>E23*D23</f>
        <v>595000</v>
      </c>
    </row>
    <row r="24">
      <c r="B24" s="2" t="s">
        <v>31</v>
      </c>
      <c r="C24" s="2" t="s">
        <v>10</v>
      </c>
      <c r="D24" s="2">
        <v>5.0</v>
      </c>
      <c r="F24" s="2">
        <v>65000.0</v>
      </c>
    </row>
    <row r="25">
      <c r="B25" s="2" t="s">
        <v>32</v>
      </c>
      <c r="C25" s="2" t="s">
        <v>10</v>
      </c>
      <c r="D25" s="2">
        <v>5.0</v>
      </c>
      <c r="F25" s="2">
        <v>50000.0</v>
      </c>
    </row>
    <row r="26">
      <c r="B26" s="2" t="s">
        <v>33</v>
      </c>
      <c r="C26" s="2" t="s">
        <v>10</v>
      </c>
      <c r="F26" s="2">
        <v>15000.0</v>
      </c>
    </row>
    <row r="27">
      <c r="B27" s="2" t="s">
        <v>34</v>
      </c>
      <c r="C27" s="2" t="s">
        <v>10</v>
      </c>
      <c r="F27" s="2">
        <v>20000.0</v>
      </c>
    </row>
    <row r="28">
      <c r="B28" s="2" t="s">
        <v>35</v>
      </c>
      <c r="F28" s="2">
        <v>10000.0</v>
      </c>
    </row>
    <row r="29">
      <c r="B29" s="2" t="s">
        <v>18</v>
      </c>
      <c r="C29" s="2" t="s">
        <v>10</v>
      </c>
      <c r="D29" s="2">
        <v>10.0</v>
      </c>
      <c r="F29" s="2">
        <v>70000.0</v>
      </c>
    </row>
    <row r="30">
      <c r="B30" s="2" t="s">
        <v>36</v>
      </c>
      <c r="C30" s="2" t="s">
        <v>10</v>
      </c>
      <c r="D30" s="2">
        <v>1.5</v>
      </c>
      <c r="E30" s="4">
        <v>85000.0</v>
      </c>
      <c r="F30" s="2">
        <v>127000.0</v>
      </c>
    </row>
    <row r="31">
      <c r="B31" s="2" t="s">
        <v>22</v>
      </c>
      <c r="C31" s="2" t="s">
        <v>10</v>
      </c>
      <c r="F31" s="2">
        <v>50000.0</v>
      </c>
    </row>
    <row r="32">
      <c r="A32" s="3">
        <v>45169.0</v>
      </c>
      <c r="B32" s="2" t="s">
        <v>37</v>
      </c>
      <c r="C32" s="2" t="s">
        <v>10</v>
      </c>
      <c r="D32" s="2">
        <v>15.0</v>
      </c>
      <c r="E32" s="4">
        <v>60000.0</v>
      </c>
      <c r="F32" s="5">
        <f>E32*D32</f>
        <v>900000</v>
      </c>
    </row>
    <row r="33">
      <c r="B33" s="2" t="s">
        <v>38</v>
      </c>
      <c r="C33" s="2" t="s">
        <v>10</v>
      </c>
      <c r="D33" s="2">
        <v>10.0</v>
      </c>
      <c r="E33" s="2"/>
      <c r="F33" s="2">
        <v>70000.0</v>
      </c>
    </row>
    <row r="34">
      <c r="B34" s="2" t="s">
        <v>39</v>
      </c>
      <c r="C34" s="2" t="s">
        <v>10</v>
      </c>
      <c r="D34" s="2">
        <v>20.0</v>
      </c>
      <c r="F34" s="2">
        <v>50000.0</v>
      </c>
    </row>
    <row r="35">
      <c r="B35" s="2" t="s">
        <v>14</v>
      </c>
      <c r="C35" s="2" t="s">
        <v>10</v>
      </c>
      <c r="D35" s="2">
        <v>0.5</v>
      </c>
      <c r="F35" s="2">
        <v>25000.0</v>
      </c>
    </row>
    <row r="36">
      <c r="B36" s="2" t="s">
        <v>40</v>
      </c>
      <c r="C36" s="2" t="s">
        <v>10</v>
      </c>
      <c r="D36" s="2">
        <v>0.5</v>
      </c>
      <c r="F36" s="2">
        <v>15000.0</v>
      </c>
    </row>
    <row r="37">
      <c r="B37" s="2" t="s">
        <v>41</v>
      </c>
      <c r="C37" s="2" t="s">
        <v>10</v>
      </c>
      <c r="D37" s="2">
        <v>5.0</v>
      </c>
      <c r="F37" s="2">
        <v>225000.0</v>
      </c>
    </row>
    <row r="38">
      <c r="B38" s="2" t="s">
        <v>42</v>
      </c>
      <c r="F38" s="2">
        <v>385000.0</v>
      </c>
    </row>
    <row r="39">
      <c r="B39" s="2" t="s">
        <v>43</v>
      </c>
      <c r="F39" s="2">
        <v>247000.0</v>
      </c>
    </row>
    <row r="40">
      <c r="B40" s="2" t="s">
        <v>44</v>
      </c>
      <c r="C40" s="2" t="s">
        <v>10</v>
      </c>
      <c r="F40" s="2">
        <v>1230000.0</v>
      </c>
    </row>
    <row r="41">
      <c r="B41" s="2" t="s">
        <v>22</v>
      </c>
      <c r="C41" s="2" t="s">
        <v>10</v>
      </c>
      <c r="F41" s="2">
        <v>50000.0</v>
      </c>
    </row>
    <row r="42">
      <c r="A42" s="6" t="s">
        <v>45</v>
      </c>
      <c r="F42" s="7">
        <f>SUM(F3:F41)</f>
        <v>8816000</v>
      </c>
    </row>
  </sheetData>
  <mergeCells count="2">
    <mergeCell ref="A1:F1"/>
    <mergeCell ref="A42:E4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38.63"/>
    <col customWidth="1" min="3" max="6" width="12.63"/>
  </cols>
  <sheetData>
    <row r="1" ht="15.75" customHeight="1">
      <c r="A1" s="8" t="s">
        <v>46</v>
      </c>
      <c r="B1" s="9"/>
      <c r="C1" s="9"/>
      <c r="D1" s="9"/>
      <c r="E1" s="9"/>
      <c r="F1" s="10"/>
    </row>
    <row r="2" ht="15.75" customHeight="1">
      <c r="A2" s="11" t="s">
        <v>1</v>
      </c>
      <c r="B2" s="11" t="s">
        <v>2</v>
      </c>
      <c r="C2" s="11" t="s">
        <v>47</v>
      </c>
      <c r="D2" s="11" t="s">
        <v>48</v>
      </c>
      <c r="E2" s="11" t="s">
        <v>49</v>
      </c>
      <c r="F2" s="11" t="s">
        <v>50</v>
      </c>
    </row>
    <row r="3" ht="15.75" customHeight="1">
      <c r="A3" s="12">
        <v>45139.0</v>
      </c>
      <c r="B3" s="13" t="s">
        <v>51</v>
      </c>
      <c r="C3" s="13" t="s">
        <v>10</v>
      </c>
      <c r="D3" s="13">
        <v>12.0</v>
      </c>
      <c r="E3" s="14">
        <v>85000.0</v>
      </c>
      <c r="F3" s="13">
        <f>D3*E3</f>
        <v>1020000</v>
      </c>
    </row>
    <row r="4" ht="15.75" customHeight="1">
      <c r="A4" s="15"/>
      <c r="B4" s="13" t="s">
        <v>52</v>
      </c>
      <c r="C4" s="13" t="s">
        <v>10</v>
      </c>
      <c r="D4" s="13">
        <v>15.0</v>
      </c>
      <c r="E4" s="15"/>
      <c r="F4" s="13">
        <v>105000.0</v>
      </c>
    </row>
    <row r="5" ht="15.75" customHeight="1">
      <c r="A5" s="15"/>
      <c r="B5" s="13" t="s">
        <v>9</v>
      </c>
      <c r="C5" s="13" t="s">
        <v>10</v>
      </c>
      <c r="D5" s="13">
        <v>1.5</v>
      </c>
      <c r="E5" s="14">
        <v>85000.0</v>
      </c>
      <c r="F5" s="13">
        <v>127000.0</v>
      </c>
    </row>
    <row r="6" ht="15.75" customHeight="1">
      <c r="A6" s="15"/>
      <c r="B6" s="13" t="s">
        <v>14</v>
      </c>
      <c r="C6" s="13" t="s">
        <v>10</v>
      </c>
      <c r="D6" s="13">
        <v>0.5</v>
      </c>
      <c r="E6" s="15"/>
      <c r="F6" s="13">
        <v>25000.0</v>
      </c>
    </row>
    <row r="7" ht="15.75" customHeight="1">
      <c r="A7" s="15"/>
      <c r="B7" s="13" t="s">
        <v>13</v>
      </c>
      <c r="C7" s="13" t="s">
        <v>10</v>
      </c>
      <c r="D7" s="13">
        <v>1.0</v>
      </c>
      <c r="E7" s="15"/>
      <c r="F7" s="13">
        <v>20000.0</v>
      </c>
    </row>
    <row r="8" ht="15.75" customHeight="1">
      <c r="A8" s="15"/>
      <c r="B8" s="13" t="s">
        <v>29</v>
      </c>
      <c r="C8" s="13" t="s">
        <v>10</v>
      </c>
      <c r="D8" s="15"/>
      <c r="E8" s="15"/>
      <c r="F8" s="13">
        <v>50000.0</v>
      </c>
    </row>
    <row r="9" ht="15.75" customHeight="1">
      <c r="A9" s="16">
        <v>45141.0</v>
      </c>
      <c r="B9" s="13" t="s">
        <v>53</v>
      </c>
      <c r="C9" s="13" t="s">
        <v>10</v>
      </c>
      <c r="D9" s="13">
        <v>15.0</v>
      </c>
      <c r="E9" s="14">
        <v>60000.0</v>
      </c>
      <c r="F9" s="13">
        <f>D9*E9</f>
        <v>900000</v>
      </c>
    </row>
    <row r="10" ht="15.75" customHeight="1">
      <c r="A10" s="15"/>
      <c r="B10" s="13" t="s">
        <v>54</v>
      </c>
      <c r="C10" s="13" t="s">
        <v>10</v>
      </c>
      <c r="D10" s="13">
        <v>10.0</v>
      </c>
      <c r="E10" s="15"/>
      <c r="F10" s="13">
        <v>50000.0</v>
      </c>
    </row>
    <row r="11" ht="15.75" customHeight="1">
      <c r="A11" s="15"/>
      <c r="B11" s="13" t="s">
        <v>11</v>
      </c>
      <c r="C11" s="13" t="s">
        <v>10</v>
      </c>
      <c r="D11" s="13">
        <v>10.0</v>
      </c>
      <c r="E11" s="15"/>
      <c r="F11" s="13">
        <v>80000.0</v>
      </c>
    </row>
    <row r="12" ht="15.75" customHeight="1">
      <c r="A12" s="15"/>
      <c r="B12" s="13" t="s">
        <v>22</v>
      </c>
      <c r="C12" s="13" t="s">
        <v>10</v>
      </c>
      <c r="D12" s="15"/>
      <c r="E12" s="15"/>
      <c r="F12" s="13">
        <v>50000.0</v>
      </c>
    </row>
    <row r="13" ht="15.75" customHeight="1">
      <c r="A13" s="16">
        <v>45143.0</v>
      </c>
      <c r="B13" s="13" t="s">
        <v>7</v>
      </c>
      <c r="C13" s="13" t="s">
        <v>10</v>
      </c>
      <c r="D13" s="13">
        <v>7.0</v>
      </c>
      <c r="E13" s="14">
        <v>150000.0</v>
      </c>
      <c r="F13" s="13">
        <f>D13*E13</f>
        <v>1050000</v>
      </c>
    </row>
    <row r="14" ht="15.75" customHeight="1">
      <c r="A14" s="15"/>
      <c r="B14" s="13" t="s">
        <v>55</v>
      </c>
      <c r="C14" s="13" t="s">
        <v>10</v>
      </c>
      <c r="D14" s="13">
        <v>10.0</v>
      </c>
      <c r="E14" s="15"/>
      <c r="F14" s="13">
        <v>50000.0</v>
      </c>
    </row>
    <row r="15" ht="15.75" customHeight="1">
      <c r="A15" s="15"/>
      <c r="B15" s="13" t="s">
        <v>38</v>
      </c>
      <c r="C15" s="13" t="s">
        <v>10</v>
      </c>
      <c r="D15" s="13">
        <v>10.0</v>
      </c>
      <c r="E15" s="15"/>
      <c r="F15" s="13">
        <v>50000.0</v>
      </c>
    </row>
    <row r="16" ht="15.75" customHeight="1">
      <c r="A16" s="15"/>
      <c r="B16" s="13" t="s">
        <v>56</v>
      </c>
      <c r="C16" s="13" t="s">
        <v>10</v>
      </c>
      <c r="D16" s="13">
        <v>5.0</v>
      </c>
      <c r="E16" s="15"/>
      <c r="F16" s="13">
        <v>225000.0</v>
      </c>
    </row>
    <row r="17" ht="15.75" customHeight="1">
      <c r="A17" s="15"/>
      <c r="B17" s="13" t="s">
        <v>57</v>
      </c>
      <c r="C17" s="13" t="s">
        <v>27</v>
      </c>
      <c r="D17" s="13">
        <v>1.0</v>
      </c>
      <c r="E17" s="15"/>
      <c r="F17" s="13">
        <v>105000.0</v>
      </c>
    </row>
    <row r="18" ht="15.75" customHeight="1">
      <c r="A18" s="15"/>
      <c r="B18" s="13" t="s">
        <v>22</v>
      </c>
      <c r="C18" s="13" t="s">
        <v>10</v>
      </c>
      <c r="D18" s="15"/>
      <c r="E18" s="15"/>
      <c r="F18" s="13">
        <v>50000.0</v>
      </c>
    </row>
    <row r="19" ht="15.75" customHeight="1">
      <c r="A19" s="16">
        <v>45146.0</v>
      </c>
      <c r="B19" s="13" t="s">
        <v>30</v>
      </c>
      <c r="C19" s="13" t="s">
        <v>10</v>
      </c>
      <c r="D19" s="13">
        <v>12.0</v>
      </c>
      <c r="E19" s="14">
        <v>85000.0</v>
      </c>
      <c r="F19" s="13">
        <f>E19*D19</f>
        <v>1020000</v>
      </c>
    </row>
    <row r="20" ht="15.75" customHeight="1">
      <c r="A20" s="15"/>
      <c r="B20" s="13" t="s">
        <v>11</v>
      </c>
      <c r="C20" s="13" t="s">
        <v>10</v>
      </c>
      <c r="D20" s="13">
        <v>10.0</v>
      </c>
      <c r="E20" s="15"/>
      <c r="F20" s="13">
        <v>80000.0</v>
      </c>
    </row>
    <row r="21" ht="15.75" customHeight="1">
      <c r="A21" s="15"/>
      <c r="B21" s="13" t="s">
        <v>58</v>
      </c>
      <c r="C21" s="13" t="s">
        <v>10</v>
      </c>
      <c r="D21" s="13">
        <v>10.0</v>
      </c>
      <c r="E21" s="15"/>
      <c r="F21" s="13">
        <v>50000.0</v>
      </c>
    </row>
    <row r="22" ht="15.75" customHeight="1">
      <c r="A22" s="15"/>
      <c r="B22" s="13" t="s">
        <v>59</v>
      </c>
      <c r="C22" s="13" t="s">
        <v>10</v>
      </c>
      <c r="D22" s="13">
        <v>1.5</v>
      </c>
      <c r="E22" s="14">
        <v>85000.0</v>
      </c>
      <c r="F22" s="13">
        <v>127000.0</v>
      </c>
    </row>
    <row r="23" ht="15.75" customHeight="1">
      <c r="A23" s="15"/>
      <c r="B23" s="13" t="s">
        <v>22</v>
      </c>
      <c r="C23" s="13" t="s">
        <v>10</v>
      </c>
      <c r="D23" s="15"/>
      <c r="E23" s="15"/>
      <c r="F23" s="13">
        <v>50000.0</v>
      </c>
    </row>
    <row r="24" ht="15.75" customHeight="1">
      <c r="A24" s="16">
        <v>45148.0</v>
      </c>
      <c r="B24" s="13" t="s">
        <v>37</v>
      </c>
      <c r="C24" s="13" t="s">
        <v>10</v>
      </c>
      <c r="D24" s="13">
        <v>15.0</v>
      </c>
      <c r="E24" s="14">
        <v>60000.0</v>
      </c>
      <c r="F24" s="13">
        <f>E24*D24</f>
        <v>900000</v>
      </c>
    </row>
    <row r="25" ht="15.75" customHeight="1">
      <c r="A25" s="15"/>
      <c r="B25" s="13" t="s">
        <v>52</v>
      </c>
      <c r="C25" s="13" t="s">
        <v>10</v>
      </c>
      <c r="D25" s="13">
        <v>15.0</v>
      </c>
      <c r="E25" s="15"/>
      <c r="F25" s="13">
        <v>105000.0</v>
      </c>
    </row>
    <row r="26" ht="15.75" customHeight="1">
      <c r="A26" s="15"/>
      <c r="B26" s="13" t="s">
        <v>22</v>
      </c>
      <c r="C26" s="13" t="s">
        <v>10</v>
      </c>
      <c r="D26" s="15"/>
      <c r="E26" s="15"/>
      <c r="F26" s="13">
        <v>50000.0</v>
      </c>
    </row>
    <row r="27" ht="15.75" customHeight="1">
      <c r="A27" s="16">
        <v>45150.0</v>
      </c>
      <c r="B27" s="13" t="s">
        <v>60</v>
      </c>
      <c r="C27" s="13" t="s">
        <v>10</v>
      </c>
      <c r="D27" s="13">
        <v>14.0</v>
      </c>
      <c r="E27" s="14">
        <v>75000.0</v>
      </c>
      <c r="F27" s="13">
        <f>E27*D27</f>
        <v>1050000</v>
      </c>
    </row>
    <row r="28" ht="15.75" customHeight="1">
      <c r="A28" s="15"/>
      <c r="B28" s="13" t="s">
        <v>61</v>
      </c>
      <c r="C28" s="13" t="s">
        <v>10</v>
      </c>
      <c r="D28" s="15"/>
      <c r="E28" s="15"/>
      <c r="F28" s="13">
        <v>10000.0</v>
      </c>
    </row>
    <row r="29" ht="15.75" customHeight="1">
      <c r="A29" s="15"/>
      <c r="B29" s="13" t="s">
        <v>62</v>
      </c>
      <c r="C29" s="13" t="s">
        <v>10</v>
      </c>
      <c r="D29" s="13">
        <v>10.0</v>
      </c>
      <c r="E29" s="15"/>
      <c r="F29" s="13">
        <v>80000.0</v>
      </c>
    </row>
    <row r="30" ht="15.75" customHeight="1">
      <c r="A30" s="15"/>
      <c r="B30" s="13" t="s">
        <v>63</v>
      </c>
      <c r="C30" s="13" t="s">
        <v>10</v>
      </c>
      <c r="D30" s="13">
        <v>10.0</v>
      </c>
      <c r="E30" s="15"/>
      <c r="F30" s="13">
        <v>50000.0</v>
      </c>
    </row>
    <row r="31" ht="15.75" customHeight="1">
      <c r="A31" s="15"/>
      <c r="B31" s="13" t="s">
        <v>22</v>
      </c>
      <c r="C31" s="13" t="s">
        <v>10</v>
      </c>
      <c r="D31" s="15"/>
      <c r="E31" s="15"/>
      <c r="F31" s="13">
        <v>50000.0</v>
      </c>
    </row>
    <row r="32" ht="15.75" customHeight="1">
      <c r="A32" s="16">
        <v>45153.0</v>
      </c>
      <c r="B32" s="13" t="s">
        <v>30</v>
      </c>
      <c r="C32" s="13" t="s">
        <v>10</v>
      </c>
      <c r="D32" s="13">
        <v>10.0</v>
      </c>
      <c r="E32" s="14">
        <v>85000.0</v>
      </c>
      <c r="F32" s="13">
        <f>E32*D32</f>
        <v>850000</v>
      </c>
    </row>
    <row r="33" ht="15.75" customHeight="1">
      <c r="A33" s="15"/>
      <c r="B33" s="13" t="s">
        <v>64</v>
      </c>
      <c r="C33" s="13" t="s">
        <v>65</v>
      </c>
      <c r="D33" s="13">
        <v>250.0</v>
      </c>
      <c r="E33" s="15"/>
      <c r="F33" s="13">
        <v>150000.0</v>
      </c>
    </row>
    <row r="34" ht="15.75" customHeight="1">
      <c r="A34" s="15"/>
      <c r="B34" s="13" t="s">
        <v>66</v>
      </c>
      <c r="C34" s="13" t="s">
        <v>10</v>
      </c>
      <c r="D34" s="13">
        <v>10.0</v>
      </c>
      <c r="E34" s="15"/>
      <c r="F34" s="13">
        <v>50000.0</v>
      </c>
    </row>
    <row r="35" ht="15.75" customHeight="1">
      <c r="A35" s="15"/>
      <c r="B35" s="13" t="s">
        <v>67</v>
      </c>
      <c r="C35" s="13" t="s">
        <v>10</v>
      </c>
      <c r="D35" s="13">
        <v>5.0</v>
      </c>
      <c r="E35" s="15"/>
      <c r="F35" s="13">
        <v>50000.0</v>
      </c>
    </row>
    <row r="36" ht="15.75" customHeight="1">
      <c r="A36" s="15"/>
      <c r="B36" s="13" t="s">
        <v>59</v>
      </c>
      <c r="C36" s="13" t="s">
        <v>10</v>
      </c>
      <c r="D36" s="13">
        <v>1.5</v>
      </c>
      <c r="E36" s="14">
        <v>85000.0</v>
      </c>
      <c r="F36" s="13">
        <v>127000.0</v>
      </c>
    </row>
    <row r="37" ht="15.75" customHeight="1">
      <c r="A37" s="15"/>
      <c r="B37" s="13" t="s">
        <v>22</v>
      </c>
      <c r="C37" s="13" t="s">
        <v>10</v>
      </c>
      <c r="D37" s="15"/>
      <c r="E37" s="15"/>
      <c r="F37" s="13">
        <v>50000.0</v>
      </c>
    </row>
    <row r="38" ht="15.75" customHeight="1">
      <c r="A38" s="16">
        <v>45155.0</v>
      </c>
      <c r="B38" s="13" t="s">
        <v>30</v>
      </c>
      <c r="C38" s="13" t="s">
        <v>10</v>
      </c>
      <c r="D38" s="13">
        <v>8.0</v>
      </c>
      <c r="E38" s="14">
        <v>85000.0</v>
      </c>
      <c r="F38" s="13">
        <f t="shared" ref="F38:F39" si="1">E38*D38</f>
        <v>680000</v>
      </c>
    </row>
    <row r="39" ht="15.75" customHeight="1">
      <c r="A39" s="15"/>
      <c r="B39" s="13" t="s">
        <v>68</v>
      </c>
      <c r="C39" s="13" t="s">
        <v>10</v>
      </c>
      <c r="D39" s="13">
        <v>4.0</v>
      </c>
      <c r="E39" s="14">
        <v>60000.0</v>
      </c>
      <c r="F39" s="13">
        <f t="shared" si="1"/>
        <v>240000</v>
      </c>
    </row>
    <row r="40" ht="15.75" customHeight="1">
      <c r="A40" s="15"/>
      <c r="B40" s="13" t="s">
        <v>69</v>
      </c>
      <c r="C40" s="13" t="s">
        <v>65</v>
      </c>
      <c r="D40" s="13">
        <v>50.0</v>
      </c>
      <c r="E40" s="15"/>
      <c r="F40" s="13">
        <v>120000.0</v>
      </c>
    </row>
    <row r="41" ht="15.75" customHeight="1">
      <c r="A41" s="15"/>
      <c r="B41" s="13" t="s">
        <v>62</v>
      </c>
      <c r="C41" s="13" t="s">
        <v>10</v>
      </c>
      <c r="D41" s="13">
        <v>10.0</v>
      </c>
      <c r="E41" s="15"/>
      <c r="F41" s="13">
        <v>80000.0</v>
      </c>
    </row>
    <row r="42" ht="15.75" customHeight="1">
      <c r="A42" s="15"/>
      <c r="B42" s="13" t="s">
        <v>70</v>
      </c>
      <c r="C42" s="13" t="s">
        <v>10</v>
      </c>
      <c r="D42" s="13">
        <v>10.0</v>
      </c>
      <c r="E42" s="15"/>
      <c r="F42" s="13">
        <v>50000.0</v>
      </c>
    </row>
    <row r="43" ht="15.75" customHeight="1">
      <c r="A43" s="15"/>
      <c r="B43" s="13" t="s">
        <v>22</v>
      </c>
      <c r="C43" s="13" t="s">
        <v>10</v>
      </c>
      <c r="D43" s="15"/>
      <c r="E43" s="15"/>
      <c r="F43" s="13">
        <v>50000.0</v>
      </c>
    </row>
    <row r="44" ht="15.75" customHeight="1">
      <c r="A44" s="16">
        <v>45157.0</v>
      </c>
      <c r="B44" s="13" t="s">
        <v>37</v>
      </c>
      <c r="C44" s="13" t="s">
        <v>10</v>
      </c>
      <c r="D44" s="13">
        <v>15.0</v>
      </c>
      <c r="E44" s="14">
        <v>60000.0</v>
      </c>
      <c r="F44" s="13">
        <f>E44*D44</f>
        <v>900000</v>
      </c>
    </row>
    <row r="45" ht="15.75" customHeight="1">
      <c r="A45" s="15"/>
      <c r="B45" s="13" t="s">
        <v>11</v>
      </c>
      <c r="C45" s="13" t="s">
        <v>10</v>
      </c>
      <c r="D45" s="13">
        <v>15.0</v>
      </c>
      <c r="E45" s="15"/>
      <c r="F45" s="13">
        <v>105000.0</v>
      </c>
    </row>
    <row r="46" ht="15.75" customHeight="1">
      <c r="A46" s="15"/>
      <c r="B46" s="13" t="s">
        <v>13</v>
      </c>
      <c r="C46" s="13" t="s">
        <v>10</v>
      </c>
      <c r="D46" s="13">
        <v>1.0</v>
      </c>
      <c r="E46" s="15"/>
      <c r="F46" s="13">
        <v>20000.0</v>
      </c>
    </row>
    <row r="47" ht="15.75" customHeight="1">
      <c r="A47" s="15"/>
      <c r="B47" s="13" t="s">
        <v>14</v>
      </c>
      <c r="C47" s="13" t="s">
        <v>10</v>
      </c>
      <c r="D47" s="13">
        <v>0.5</v>
      </c>
      <c r="E47" s="15"/>
      <c r="F47" s="13">
        <v>25000.0</v>
      </c>
    </row>
    <row r="48" ht="15.75" customHeight="1">
      <c r="A48" s="15"/>
      <c r="B48" s="13" t="s">
        <v>71</v>
      </c>
      <c r="C48" s="13" t="s">
        <v>10</v>
      </c>
      <c r="D48" s="15"/>
      <c r="E48" s="15"/>
      <c r="F48" s="13">
        <v>10000.0</v>
      </c>
    </row>
    <row r="49" ht="15.75" customHeight="1">
      <c r="A49" s="15"/>
      <c r="B49" s="13" t="s">
        <v>72</v>
      </c>
      <c r="C49" s="13" t="s">
        <v>27</v>
      </c>
      <c r="D49" s="13">
        <v>2.0</v>
      </c>
      <c r="E49" s="14">
        <v>40000.0</v>
      </c>
      <c r="F49" s="13">
        <f>E49*D49</f>
        <v>80000</v>
      </c>
    </row>
    <row r="50" ht="15.75" customHeight="1">
      <c r="A50" s="15"/>
      <c r="B50" s="13" t="s">
        <v>29</v>
      </c>
      <c r="C50" s="13" t="s">
        <v>10</v>
      </c>
      <c r="D50" s="15"/>
      <c r="E50" s="15"/>
      <c r="F50" s="13">
        <v>50000.0</v>
      </c>
    </row>
    <row r="51" ht="15.75" customHeight="1">
      <c r="A51" s="17" t="s">
        <v>45</v>
      </c>
      <c r="B51" s="9"/>
      <c r="C51" s="9"/>
      <c r="D51" s="9"/>
      <c r="E51" s="10"/>
      <c r="F51" s="18">
        <f>SUM(F3:F50)</f>
        <v>11266000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">
    <mergeCell ref="A1:F1"/>
    <mergeCell ref="A51:E51"/>
  </mergeCells>
  <drawing r:id="rId1"/>
</worksheet>
</file>