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11123-181123" sheetId="1" r:id="rId4"/>
    <sheet state="visible" name="171023-311023" sheetId="2" r:id="rId5"/>
    <sheet state="visible" name="0310-141023" sheetId="3" r:id="rId6"/>
    <sheet state="visible" name="190923-300923" sheetId="4" r:id="rId7"/>
    <sheet state="visible" name="010923-160923" sheetId="5" r:id="rId8"/>
    <sheet state="visible" name="220823-310823" sheetId="6" r:id="rId9"/>
    <sheet state="visible" name="010823-190823" sheetId="7" r:id="rId10"/>
  </sheets>
  <definedNames/>
  <calcPr/>
  <extLst>
    <ext uri="GoogleSheetsCustomDataVersion2">
      <go:sheetsCustomData xmlns:go="http://customooxmlschemas.google.com/" r:id="rId11" roundtripDataChecksum="HrefMNS2SGGXK6+vEMGBN9xXVLHq8UwOHE+MSIx3NRc="/>
    </ext>
  </extLst>
</workbook>
</file>

<file path=xl/sharedStrings.xml><?xml version="1.0" encoding="utf-8"?>
<sst xmlns="http://schemas.openxmlformats.org/spreadsheetml/2006/main" count="569" uniqueCount="136">
  <si>
    <t>Cập nhật chi phí quán cơm Cần Thơ từ 01/11 - 18/11/23</t>
  </si>
  <si>
    <t xml:space="preserve">Ngày </t>
  </si>
  <si>
    <t xml:space="preserve">Diễn giải </t>
  </si>
  <si>
    <t>Đơn vị</t>
  </si>
  <si>
    <t>Số lượng</t>
  </si>
  <si>
    <t>Đơn giá</t>
  </si>
  <si>
    <t>Thành tiền</t>
  </si>
  <si>
    <t xml:space="preserve">Thịt gà </t>
  </si>
  <si>
    <t>Kg</t>
  </si>
  <si>
    <t>Dưa leo</t>
  </si>
  <si>
    <t>Bầu</t>
  </si>
  <si>
    <t xml:space="preserve">Hành lá </t>
  </si>
  <si>
    <t>ớt</t>
  </si>
  <si>
    <t>chuối</t>
  </si>
  <si>
    <t>thịt vịt</t>
  </si>
  <si>
    <t>Su su</t>
  </si>
  <si>
    <t xml:space="preserve">mướp </t>
  </si>
  <si>
    <t>trứng gà</t>
  </si>
  <si>
    <t xml:space="preserve">Trứng </t>
  </si>
  <si>
    <t xml:space="preserve">chuối </t>
  </si>
  <si>
    <t>Thịt heo quay</t>
  </si>
  <si>
    <t>Bí đao</t>
  </si>
  <si>
    <t xml:space="preserve">bí đỏ </t>
  </si>
  <si>
    <t>thịt xay</t>
  </si>
  <si>
    <t xml:space="preserve">Mắm </t>
  </si>
  <si>
    <t xml:space="preserve">trứng gà </t>
  </si>
  <si>
    <t>Gas</t>
  </si>
  <si>
    <t>Chuối</t>
  </si>
  <si>
    <t xml:space="preserve">Mướp </t>
  </si>
  <si>
    <t xml:space="preserve">Kg </t>
  </si>
  <si>
    <t xml:space="preserve">giấy ăn </t>
  </si>
  <si>
    <t>Cây</t>
  </si>
  <si>
    <t>hạt nêm</t>
  </si>
  <si>
    <t>thịt heo</t>
  </si>
  <si>
    <t xml:space="preserve">Trứng gà </t>
  </si>
  <si>
    <t>Trứng</t>
  </si>
  <si>
    <t xml:space="preserve">Bí đỏ </t>
  </si>
  <si>
    <t xml:space="preserve">nước mắm </t>
  </si>
  <si>
    <t>Lít</t>
  </si>
  <si>
    <t>Hành lá</t>
  </si>
  <si>
    <t>Ớt</t>
  </si>
  <si>
    <t>thịt heo quay</t>
  </si>
  <si>
    <t>tiền điện (tháng 10)</t>
  </si>
  <si>
    <t>tiền nước ( tháng 11)</t>
  </si>
  <si>
    <t xml:space="preserve">mắm </t>
  </si>
  <si>
    <t>Thịt xay</t>
  </si>
  <si>
    <t>Trứng gà</t>
  </si>
  <si>
    <t>Tổng cộng:</t>
  </si>
  <si>
    <t>Cập nhật chi phí quán cơm Cần Thơ từ 17/10 đến 31/10/23</t>
  </si>
  <si>
    <t>Ngày</t>
  </si>
  <si>
    <t>Diễn giải</t>
  </si>
  <si>
    <t xml:space="preserve">Số lượng </t>
  </si>
  <si>
    <t>Thịt vịt</t>
  </si>
  <si>
    <t>dưa leo</t>
  </si>
  <si>
    <t xml:space="preserve">Ớt </t>
  </si>
  <si>
    <t>Mướp</t>
  </si>
  <si>
    <t>nước mắm</t>
  </si>
  <si>
    <t>Chai</t>
  </si>
  <si>
    <t xml:space="preserve">Giấy ăn </t>
  </si>
  <si>
    <t xml:space="preserve">thịt gà </t>
  </si>
  <si>
    <t>su su</t>
  </si>
  <si>
    <t xml:space="preserve">Dưa leo </t>
  </si>
  <si>
    <t>bầu</t>
  </si>
  <si>
    <t>hành lá</t>
  </si>
  <si>
    <t>Thịt gà</t>
  </si>
  <si>
    <t>kg</t>
  </si>
  <si>
    <t>Tổng cộng</t>
  </si>
  <si>
    <t>Cập nhật chi phí quán cơm Cần Thơ từ ngày 03/10 - 14/10/23</t>
  </si>
  <si>
    <t xml:space="preserve">dưa leo </t>
  </si>
  <si>
    <t>tiền điện (bổ sung tháng 9)</t>
  </si>
  <si>
    <t xml:space="preserve">thịt heo </t>
  </si>
  <si>
    <t>Bí đỏ</t>
  </si>
  <si>
    <t>thịt gà</t>
  </si>
  <si>
    <t xml:space="preserve">Bí đao </t>
  </si>
  <si>
    <t xml:space="preserve">Đậu đũa </t>
  </si>
  <si>
    <t>Thịt heo</t>
  </si>
  <si>
    <t>Tiền nước ( tháng 10)</t>
  </si>
  <si>
    <t xml:space="preserve">trứng </t>
  </si>
  <si>
    <t>Cập nhật chi phí quán cơm Cần Thơ từ ngày 19/09 - 30/09/23</t>
  </si>
  <si>
    <t xml:space="preserve">Đơn giá </t>
  </si>
  <si>
    <t>bí đỏ</t>
  </si>
  <si>
    <t>bí đao</t>
  </si>
  <si>
    <t>bọc + bao tay + giấy ăn</t>
  </si>
  <si>
    <t xml:space="preserve">khẩu trang </t>
  </si>
  <si>
    <t xml:space="preserve">Hộp </t>
  </si>
  <si>
    <t xml:space="preserve">Chuối </t>
  </si>
  <si>
    <t>dưa hấu</t>
  </si>
  <si>
    <t>bột ngọt</t>
  </si>
  <si>
    <t>Gói</t>
  </si>
  <si>
    <t>Dầu ăn</t>
  </si>
  <si>
    <t>Can</t>
  </si>
  <si>
    <t xml:space="preserve">bí đao </t>
  </si>
  <si>
    <t>Dưa hấu</t>
  </si>
  <si>
    <t xml:space="preserve">bầu </t>
  </si>
  <si>
    <t>đường</t>
  </si>
  <si>
    <t xml:space="preserve">tiền nước </t>
  </si>
  <si>
    <t>Cập nhật chi phí quán cơm Cần Thơ từ 02/09/23 đến 16/09/23</t>
  </si>
  <si>
    <t>Cà phổi</t>
  </si>
  <si>
    <t>cà phổi</t>
  </si>
  <si>
    <t>mướp</t>
  </si>
  <si>
    <t>Trứng vịt</t>
  </si>
  <si>
    <t>Cập nhật chi phí quán cơm Cần Thơ từ 22/08/23 đến 31/08/23</t>
  </si>
  <si>
    <t>Diễn Giải</t>
  </si>
  <si>
    <t>Đơn Vị</t>
  </si>
  <si>
    <t>Số Lượng</t>
  </si>
  <si>
    <t>Đơn Giá</t>
  </si>
  <si>
    <t>Thành Tiên</t>
  </si>
  <si>
    <t xml:space="preserve">Bầu </t>
  </si>
  <si>
    <t xml:space="preserve">Xả </t>
  </si>
  <si>
    <t>tỏi</t>
  </si>
  <si>
    <t>Nước sốt Xá xíu</t>
  </si>
  <si>
    <t>Hộp</t>
  </si>
  <si>
    <t xml:space="preserve">muối </t>
  </si>
  <si>
    <t xml:space="preserve">sữa 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</si>
  <si>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</si>
  <si>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</si>
  <si>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</si>
  <si>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</si>
  <si>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</si>
  <si>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</si>
  <si>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 xml:space="preserve">cà phổi </t>
  </si>
  <si>
    <t xml:space="preserve">gừng </t>
  </si>
  <si>
    <t>tiền điện</t>
  </si>
  <si>
    <t>tiền nước</t>
  </si>
  <si>
    <t>gas</t>
  </si>
  <si>
    <t>Cập nhật chi phí quán cơm Cần Thơ từ 01/08/23 đến 19/08/23</t>
  </si>
  <si>
    <t>ĐVT</t>
  </si>
  <si>
    <t>Thành Tiền</t>
  </si>
  <si>
    <t>bọc</t>
  </si>
  <si>
    <t>giấy ăn</t>
  </si>
  <si>
    <t>Gừng</t>
  </si>
  <si>
    <t>trứng cút</t>
  </si>
  <si>
    <t xml:space="preserve">đậu bắp </t>
  </si>
  <si>
    <t>Bì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</si>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</sst>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d/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4" fillId="0" fontId="3" numFmtId="165" xfId="0" applyAlignment="1" applyBorder="1" applyFont="1" applyNumberFormat="1">
      <alignment readingOrder="0"/>
    </xf>
    <xf borderId="1" fillId="0" fontId="4" numFmtId="0" xfId="0" applyAlignment="1" applyBorder="1" applyFont="1">
      <alignment horizontal="center" readingOrder="0"/>
    </xf>
    <xf borderId="4" fillId="0" fontId="4" numFmtId="0" xfId="0" applyBorder="1" applyFont="1"/>
    <xf borderId="4" fillId="0" fontId="1" numFmtId="164" xfId="0" applyAlignment="1" applyBorder="1" applyFont="1" applyNumberFormat="1">
      <alignment readingOrder="0"/>
    </xf>
    <xf borderId="4" fillId="0" fontId="1" numFmtId="165" xfId="0" applyAlignment="1" applyBorder="1" applyFont="1" applyNumberFormat="1">
      <alignment readingOrder="0"/>
    </xf>
    <xf borderId="4" fillId="0" fontId="4" numFmtId="0" xfId="0" applyAlignment="1" applyBorder="1" applyFont="1">
      <alignment horizontal="center"/>
    </xf>
    <xf borderId="1" fillId="0" fontId="5" numFmtId="0" xfId="0" applyAlignment="1" applyBorder="1" applyFont="1">
      <alignment readingOrder="0"/>
    </xf>
    <xf borderId="4" fillId="0" fontId="5" numFmtId="0" xfId="0" applyBorder="1" applyFont="1"/>
    <xf borderId="4" fillId="0" fontId="6" numFmtId="164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6" numFmtId="164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13"/>
    <col customWidth="1" min="3" max="3" width="7.63"/>
    <col customWidth="1" min="4" max="4" width="7.38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45232.0</v>
      </c>
      <c r="B3" s="6" t="s">
        <v>7</v>
      </c>
      <c r="C3" s="6" t="s">
        <v>8</v>
      </c>
      <c r="D3" s="6">
        <v>16.0</v>
      </c>
      <c r="E3" s="7">
        <v>60000.0</v>
      </c>
      <c r="F3" s="8">
        <f>E3*D3</f>
        <v>960000</v>
      </c>
    </row>
    <row r="4">
      <c r="A4" s="8"/>
      <c r="B4" s="6" t="s">
        <v>9</v>
      </c>
      <c r="C4" s="6" t="s">
        <v>8</v>
      </c>
      <c r="D4" s="6">
        <v>10.0</v>
      </c>
      <c r="E4" s="8"/>
      <c r="F4" s="6">
        <v>80000.0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11</v>
      </c>
      <c r="C6" s="6" t="s">
        <v>8</v>
      </c>
      <c r="D6" s="6">
        <v>1.0</v>
      </c>
      <c r="E6" s="8"/>
      <c r="F6" s="6">
        <v>30000.0</v>
      </c>
    </row>
    <row r="7">
      <c r="A7" s="8"/>
      <c r="B7" s="6" t="s">
        <v>12</v>
      </c>
      <c r="C7" s="6" t="s">
        <v>8</v>
      </c>
      <c r="D7" s="6">
        <v>0.5</v>
      </c>
      <c r="E7" s="8"/>
      <c r="F7" s="6">
        <v>25000.0</v>
      </c>
    </row>
    <row r="8">
      <c r="A8" s="8"/>
      <c r="B8" s="6" t="s">
        <v>13</v>
      </c>
      <c r="C8" s="8"/>
      <c r="D8" s="8"/>
      <c r="E8" s="8"/>
      <c r="F8" s="6">
        <v>50000.0</v>
      </c>
    </row>
    <row r="9">
      <c r="A9" s="5">
        <v>45234.0</v>
      </c>
      <c r="B9" s="6" t="s">
        <v>14</v>
      </c>
      <c r="C9" s="6" t="s">
        <v>8</v>
      </c>
      <c r="D9" s="6">
        <v>15.0</v>
      </c>
      <c r="E9" s="7">
        <v>75000.0</v>
      </c>
      <c r="F9" s="8">
        <f>E9*D9</f>
        <v>1125000</v>
      </c>
    </row>
    <row r="10">
      <c r="A10" s="8"/>
      <c r="B10" s="6" t="s">
        <v>15</v>
      </c>
      <c r="C10" s="6" t="s">
        <v>8</v>
      </c>
      <c r="D10" s="6">
        <v>10.0</v>
      </c>
      <c r="E10" s="8"/>
      <c r="F10" s="6">
        <v>70000.0</v>
      </c>
    </row>
    <row r="11">
      <c r="A11" s="8"/>
      <c r="B11" s="6" t="s">
        <v>16</v>
      </c>
      <c r="C11" s="6" t="s">
        <v>8</v>
      </c>
      <c r="D11" s="6">
        <v>10.0</v>
      </c>
      <c r="E11" s="8"/>
      <c r="F11" s="6">
        <v>60000.0</v>
      </c>
    </row>
    <row r="12">
      <c r="A12" s="8"/>
      <c r="B12" s="6" t="s">
        <v>17</v>
      </c>
      <c r="C12" s="6" t="s">
        <v>18</v>
      </c>
      <c r="D12" s="6">
        <v>100.0</v>
      </c>
      <c r="E12" s="7">
        <v>2500.0</v>
      </c>
      <c r="F12" s="6">
        <f>E12*D12</f>
        <v>250000</v>
      </c>
    </row>
    <row r="13">
      <c r="A13" s="8"/>
      <c r="B13" s="6" t="s">
        <v>19</v>
      </c>
      <c r="C13" s="8"/>
      <c r="D13" s="8"/>
      <c r="E13" s="8"/>
      <c r="F13" s="6">
        <v>50000.0</v>
      </c>
    </row>
    <row r="14">
      <c r="A14" s="5">
        <v>45237.0</v>
      </c>
      <c r="B14" s="6" t="s">
        <v>20</v>
      </c>
      <c r="C14" s="6" t="s">
        <v>8</v>
      </c>
      <c r="D14" s="6">
        <v>9.0</v>
      </c>
      <c r="E14" s="7">
        <v>150000.0</v>
      </c>
      <c r="F14" s="8">
        <f>E14*D14</f>
        <v>1350000</v>
      </c>
    </row>
    <row r="15">
      <c r="A15" s="8"/>
      <c r="B15" s="6" t="s">
        <v>21</v>
      </c>
      <c r="C15" s="6" t="s">
        <v>8</v>
      </c>
      <c r="D15" s="6">
        <v>10.0</v>
      </c>
      <c r="E15" s="8"/>
      <c r="F15" s="6">
        <v>60000.0</v>
      </c>
    </row>
    <row r="16">
      <c r="A16" s="8"/>
      <c r="B16" s="6" t="s">
        <v>22</v>
      </c>
      <c r="C16" s="6" t="s">
        <v>8</v>
      </c>
      <c r="D16" s="6">
        <v>10.0</v>
      </c>
      <c r="E16" s="8"/>
      <c r="F16" s="6">
        <v>60000.0</v>
      </c>
    </row>
    <row r="17">
      <c r="A17" s="8"/>
      <c r="B17" s="6" t="s">
        <v>23</v>
      </c>
      <c r="C17" s="6" t="s">
        <v>8</v>
      </c>
      <c r="D17" s="6">
        <v>1.5</v>
      </c>
      <c r="E17" s="7">
        <v>85000.0</v>
      </c>
      <c r="F17" s="6">
        <v>127000.0</v>
      </c>
    </row>
    <row r="18">
      <c r="A18" s="8"/>
      <c r="B18" s="6" t="s">
        <v>13</v>
      </c>
      <c r="C18" s="8"/>
      <c r="D18" s="8"/>
      <c r="E18" s="8"/>
      <c r="F18" s="6">
        <v>50000.0</v>
      </c>
    </row>
    <row r="19">
      <c r="A19" s="5">
        <v>45239.0</v>
      </c>
      <c r="B19" s="6" t="s">
        <v>23</v>
      </c>
      <c r="C19" s="6" t="s">
        <v>8</v>
      </c>
      <c r="D19" s="6">
        <v>12.0</v>
      </c>
      <c r="E19" s="7">
        <v>85000.0</v>
      </c>
      <c r="F19" s="8">
        <f t="shared" ref="F19:F21" si="1">E19*D19</f>
        <v>1020000</v>
      </c>
    </row>
    <row r="20">
      <c r="A20" s="8"/>
      <c r="B20" s="6" t="s">
        <v>24</v>
      </c>
      <c r="C20" s="6" t="s">
        <v>8</v>
      </c>
      <c r="D20" s="6">
        <v>3.0</v>
      </c>
      <c r="E20" s="7">
        <v>100000.0</v>
      </c>
      <c r="F20" s="8">
        <f t="shared" si="1"/>
        <v>300000</v>
      </c>
    </row>
    <row r="21">
      <c r="A21" s="8"/>
      <c r="B21" s="6" t="s">
        <v>25</v>
      </c>
      <c r="C21" s="6" t="s">
        <v>18</v>
      </c>
      <c r="D21" s="6">
        <v>130.0</v>
      </c>
      <c r="E21" s="7">
        <v>2500.0</v>
      </c>
      <c r="F21" s="8">
        <f t="shared" si="1"/>
        <v>325000</v>
      </c>
    </row>
    <row r="22">
      <c r="A22" s="8"/>
      <c r="B22" s="6" t="s">
        <v>9</v>
      </c>
      <c r="C22" s="6" t="s">
        <v>8</v>
      </c>
      <c r="D22" s="6">
        <v>10.0</v>
      </c>
      <c r="E22" s="8"/>
      <c r="F22" s="6">
        <v>80000.0</v>
      </c>
    </row>
    <row r="23">
      <c r="A23" s="8"/>
      <c r="B23" s="6" t="s">
        <v>15</v>
      </c>
      <c r="C23" s="6" t="s">
        <v>8</v>
      </c>
      <c r="D23" s="6">
        <v>10.0</v>
      </c>
      <c r="E23" s="8"/>
      <c r="F23" s="6">
        <v>70000.0</v>
      </c>
    </row>
    <row r="24">
      <c r="A24" s="8"/>
      <c r="B24" s="6" t="s">
        <v>26</v>
      </c>
      <c r="C24" s="6" t="s">
        <v>8</v>
      </c>
      <c r="D24" s="6">
        <v>46.0</v>
      </c>
      <c r="E24" s="8"/>
      <c r="F24" s="6">
        <v>1460000.0</v>
      </c>
    </row>
    <row r="25">
      <c r="A25" s="8"/>
      <c r="B25" s="6" t="s">
        <v>27</v>
      </c>
      <c r="C25" s="8"/>
      <c r="D25" s="8"/>
      <c r="E25" s="8"/>
      <c r="F25" s="6">
        <v>50000.0</v>
      </c>
    </row>
    <row r="26">
      <c r="A26" s="9">
        <v>45241.0</v>
      </c>
      <c r="B26" s="6" t="s">
        <v>7</v>
      </c>
      <c r="C26" s="6" t="s">
        <v>8</v>
      </c>
      <c r="D26" s="6">
        <v>16.0</v>
      </c>
      <c r="E26" s="7">
        <v>60000.0</v>
      </c>
      <c r="F26" s="8">
        <f>E26*D26</f>
        <v>960000</v>
      </c>
    </row>
    <row r="27">
      <c r="A27" s="8"/>
      <c r="B27" s="6" t="s">
        <v>28</v>
      </c>
      <c r="C27" s="6" t="s">
        <v>29</v>
      </c>
      <c r="D27" s="6">
        <v>10.0</v>
      </c>
      <c r="E27" s="8"/>
      <c r="F27" s="6">
        <v>60000.0</v>
      </c>
    </row>
    <row r="28">
      <c r="A28" s="8"/>
      <c r="B28" s="6" t="s">
        <v>10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30</v>
      </c>
      <c r="C29" s="6" t="s">
        <v>31</v>
      </c>
      <c r="D29" s="6">
        <v>1.0</v>
      </c>
      <c r="E29" s="8"/>
      <c r="F29" s="6">
        <v>105000.0</v>
      </c>
    </row>
    <row r="30">
      <c r="A30" s="8"/>
      <c r="B30" s="6" t="s">
        <v>32</v>
      </c>
      <c r="C30" s="6" t="s">
        <v>8</v>
      </c>
      <c r="D30" s="6">
        <v>10.0</v>
      </c>
      <c r="E30" s="8"/>
      <c r="F30" s="6">
        <v>550000.0</v>
      </c>
    </row>
    <row r="31">
      <c r="A31" s="8"/>
      <c r="B31" s="6" t="s">
        <v>13</v>
      </c>
      <c r="C31" s="8"/>
      <c r="D31" s="8"/>
      <c r="E31" s="8"/>
      <c r="F31" s="6">
        <v>50000.0</v>
      </c>
    </row>
    <row r="32">
      <c r="A32" s="9">
        <v>45244.0</v>
      </c>
      <c r="B32" s="6" t="s">
        <v>33</v>
      </c>
      <c r="C32" s="6" t="s">
        <v>8</v>
      </c>
      <c r="D32" s="6">
        <v>12.0</v>
      </c>
      <c r="E32" s="7">
        <v>85000.0</v>
      </c>
      <c r="F32" s="8">
        <f t="shared" ref="F32:F33" si="2">E32*D32</f>
        <v>1020000</v>
      </c>
    </row>
    <row r="33">
      <c r="A33" s="8"/>
      <c r="B33" s="6" t="s">
        <v>34</v>
      </c>
      <c r="C33" s="6" t="s">
        <v>35</v>
      </c>
      <c r="D33" s="6">
        <v>100.0</v>
      </c>
      <c r="E33" s="6">
        <v>2500.0</v>
      </c>
      <c r="F33" s="8">
        <f t="shared" si="2"/>
        <v>250000</v>
      </c>
    </row>
    <row r="34">
      <c r="A34" s="8"/>
      <c r="B34" s="6" t="s">
        <v>36</v>
      </c>
      <c r="C34" s="6" t="s">
        <v>8</v>
      </c>
      <c r="D34" s="6">
        <v>10.0</v>
      </c>
      <c r="E34" s="8"/>
      <c r="F34" s="6">
        <v>60000.0</v>
      </c>
    </row>
    <row r="35">
      <c r="A35" s="8"/>
      <c r="B35" s="6" t="s">
        <v>21</v>
      </c>
      <c r="C35" s="6" t="s">
        <v>8</v>
      </c>
      <c r="D35" s="6">
        <v>10.0</v>
      </c>
      <c r="E35" s="8"/>
      <c r="F35" s="6">
        <v>60000.0</v>
      </c>
    </row>
    <row r="36">
      <c r="A36" s="8"/>
      <c r="B36" s="6" t="s">
        <v>37</v>
      </c>
      <c r="C36" s="6" t="s">
        <v>38</v>
      </c>
      <c r="D36" s="6">
        <v>10.0</v>
      </c>
      <c r="E36" s="8"/>
      <c r="F36" s="6">
        <v>130000.0</v>
      </c>
    </row>
    <row r="37">
      <c r="A37" s="8"/>
      <c r="B37" s="6" t="s">
        <v>39</v>
      </c>
      <c r="C37" s="6" t="s">
        <v>8</v>
      </c>
      <c r="D37" s="6">
        <v>1.0</v>
      </c>
      <c r="E37" s="8"/>
      <c r="F37" s="6">
        <v>30000.0</v>
      </c>
    </row>
    <row r="38">
      <c r="A38" s="8"/>
      <c r="B38" s="6" t="s">
        <v>40</v>
      </c>
      <c r="C38" s="6" t="s">
        <v>8</v>
      </c>
      <c r="D38" s="6">
        <v>0.5</v>
      </c>
      <c r="E38" s="8"/>
      <c r="F38" s="6">
        <v>25000.0</v>
      </c>
    </row>
    <row r="39">
      <c r="A39" s="8"/>
      <c r="B39" s="6" t="s">
        <v>13</v>
      </c>
      <c r="C39" s="8"/>
      <c r="D39" s="8"/>
      <c r="E39" s="8"/>
      <c r="F39" s="6">
        <v>50000.0</v>
      </c>
    </row>
    <row r="40">
      <c r="A40" s="9">
        <v>45246.0</v>
      </c>
      <c r="B40" s="6" t="s">
        <v>41</v>
      </c>
      <c r="C40" s="6" t="s">
        <v>8</v>
      </c>
      <c r="D40" s="6">
        <v>9.0</v>
      </c>
      <c r="E40" s="7">
        <v>150000.0</v>
      </c>
      <c r="F40" s="8">
        <f>E40*D40</f>
        <v>1350000</v>
      </c>
    </row>
    <row r="41">
      <c r="A41" s="8"/>
      <c r="B41" s="6" t="s">
        <v>15</v>
      </c>
      <c r="C41" s="6" t="s">
        <v>8</v>
      </c>
      <c r="D41" s="6">
        <v>10.0</v>
      </c>
      <c r="E41" s="8"/>
      <c r="F41" s="6">
        <v>70000.0</v>
      </c>
    </row>
    <row r="42">
      <c r="A42" s="8"/>
      <c r="B42" s="6" t="s">
        <v>16</v>
      </c>
      <c r="C42" s="6" t="s">
        <v>8</v>
      </c>
      <c r="D42" s="6">
        <v>10.0</v>
      </c>
      <c r="E42" s="8"/>
      <c r="F42" s="6">
        <v>60000.0</v>
      </c>
    </row>
    <row r="43">
      <c r="A43" s="8"/>
      <c r="B43" s="6" t="s">
        <v>42</v>
      </c>
      <c r="C43" s="8"/>
      <c r="D43" s="8"/>
      <c r="E43" s="8"/>
      <c r="F43" s="6">
        <v>390000.0</v>
      </c>
    </row>
    <row r="44">
      <c r="A44" s="8"/>
      <c r="B44" s="6" t="s">
        <v>43</v>
      </c>
      <c r="C44" s="8"/>
      <c r="D44" s="8"/>
      <c r="E44" s="8"/>
      <c r="F44" s="6">
        <v>256000.0</v>
      </c>
    </row>
    <row r="45">
      <c r="A45" s="8"/>
      <c r="B45" s="6" t="s">
        <v>13</v>
      </c>
      <c r="C45" s="8"/>
      <c r="D45" s="8"/>
      <c r="E45" s="8"/>
      <c r="F45" s="6">
        <v>50000.0</v>
      </c>
    </row>
    <row r="46">
      <c r="A46" s="9">
        <v>45248.0</v>
      </c>
      <c r="B46" s="6" t="s">
        <v>44</v>
      </c>
      <c r="C46" s="6" t="s">
        <v>8</v>
      </c>
      <c r="D46" s="6">
        <v>3.0</v>
      </c>
      <c r="E46" s="7">
        <v>100000.0</v>
      </c>
      <c r="F46" s="8">
        <f t="shared" ref="F46:F48" si="3">E46*D46</f>
        <v>300000</v>
      </c>
    </row>
    <row r="47">
      <c r="A47" s="8"/>
      <c r="B47" s="6" t="s">
        <v>45</v>
      </c>
      <c r="C47" s="6" t="s">
        <v>8</v>
      </c>
      <c r="D47" s="6">
        <v>12.0</v>
      </c>
      <c r="E47" s="7">
        <v>85000.0</v>
      </c>
      <c r="F47" s="8">
        <f t="shared" si="3"/>
        <v>1020000</v>
      </c>
    </row>
    <row r="48">
      <c r="A48" s="8"/>
      <c r="B48" s="6" t="s">
        <v>46</v>
      </c>
      <c r="C48" s="6" t="s">
        <v>35</v>
      </c>
      <c r="D48" s="6">
        <v>130.0</v>
      </c>
      <c r="E48" s="7">
        <v>2500.0</v>
      </c>
      <c r="F48" s="8">
        <f t="shared" si="3"/>
        <v>325000</v>
      </c>
    </row>
    <row r="49">
      <c r="A49" s="8"/>
      <c r="B49" s="6" t="s">
        <v>9</v>
      </c>
      <c r="C49" s="6" t="s">
        <v>8</v>
      </c>
      <c r="D49" s="6">
        <v>10.0</v>
      </c>
      <c r="E49" s="8"/>
      <c r="F49" s="6">
        <v>80000.0</v>
      </c>
    </row>
    <row r="50">
      <c r="A50" s="8"/>
      <c r="B50" s="6" t="s">
        <v>10</v>
      </c>
      <c r="C50" s="6" t="s">
        <v>8</v>
      </c>
      <c r="D50" s="6">
        <v>10.0</v>
      </c>
      <c r="E50" s="8"/>
      <c r="F50" s="6">
        <v>60000.0</v>
      </c>
    </row>
    <row r="51">
      <c r="A51" s="8"/>
      <c r="B51" s="6" t="s">
        <v>13</v>
      </c>
      <c r="C51" s="8"/>
      <c r="D51" s="8"/>
      <c r="E51" s="8"/>
      <c r="F51" s="6">
        <v>50000.0</v>
      </c>
    </row>
    <row r="52">
      <c r="A52" s="10" t="s">
        <v>47</v>
      </c>
      <c r="B52" s="2"/>
      <c r="C52" s="2"/>
      <c r="D52" s="2"/>
      <c r="E52" s="3"/>
      <c r="F52" s="11">
        <f>SUM(F3:F51)</f>
        <v>15133000</v>
      </c>
    </row>
  </sheetData>
  <mergeCells count="2">
    <mergeCell ref="A1:F1"/>
    <mergeCell ref="A52:E5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63"/>
  </cols>
  <sheetData>
    <row r="1" ht="23.25" customHeight="1">
      <c r="A1" s="1" t="s">
        <v>48</v>
      </c>
      <c r="B1" s="2"/>
      <c r="C1" s="2"/>
      <c r="D1" s="2"/>
      <c r="E1" s="2"/>
      <c r="F1" s="3"/>
    </row>
    <row r="2">
      <c r="A2" s="4" t="s">
        <v>49</v>
      </c>
      <c r="B2" s="4" t="s">
        <v>50</v>
      </c>
      <c r="C2" s="4" t="s">
        <v>3</v>
      </c>
      <c r="D2" s="4" t="s">
        <v>51</v>
      </c>
      <c r="E2" s="4" t="s">
        <v>5</v>
      </c>
      <c r="F2" s="4" t="s">
        <v>6</v>
      </c>
    </row>
    <row r="3">
      <c r="A3" s="9">
        <v>45216.0</v>
      </c>
      <c r="B3" s="6" t="s">
        <v>52</v>
      </c>
      <c r="C3" s="6" t="s">
        <v>8</v>
      </c>
      <c r="D3" s="6">
        <v>15.0</v>
      </c>
      <c r="E3" s="7">
        <v>75000.0</v>
      </c>
      <c r="F3" s="8">
        <f>E3*D3</f>
        <v>1125000</v>
      </c>
    </row>
    <row r="4">
      <c r="A4" s="8"/>
      <c r="B4" s="6" t="s">
        <v>15</v>
      </c>
      <c r="C4" s="6" t="s">
        <v>8</v>
      </c>
      <c r="D4" s="6">
        <v>10.0</v>
      </c>
      <c r="E4" s="8"/>
      <c r="F4" s="6">
        <v>70000.0</v>
      </c>
    </row>
    <row r="5">
      <c r="A5" s="8"/>
      <c r="B5" s="6" t="s">
        <v>53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23</v>
      </c>
      <c r="C6" s="6" t="s">
        <v>8</v>
      </c>
      <c r="D6" s="6">
        <v>1.5</v>
      </c>
      <c r="E6" s="7">
        <v>85000.0</v>
      </c>
      <c r="F6" s="6">
        <v>127000.0</v>
      </c>
    </row>
    <row r="7">
      <c r="A7" s="8"/>
      <c r="B7" s="6" t="s">
        <v>11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54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27</v>
      </c>
      <c r="C9" s="8"/>
      <c r="D9" s="8"/>
      <c r="E9" s="8"/>
      <c r="F9" s="6">
        <v>50000.0</v>
      </c>
    </row>
    <row r="10">
      <c r="A10" s="9">
        <v>45218.0</v>
      </c>
      <c r="B10" s="6" t="s">
        <v>41</v>
      </c>
      <c r="C10" s="6" t="s">
        <v>8</v>
      </c>
      <c r="D10" s="6">
        <v>9.0</v>
      </c>
      <c r="E10" s="7">
        <v>150000.0</v>
      </c>
      <c r="F10" s="8">
        <f>E10*D10</f>
        <v>1350000</v>
      </c>
    </row>
    <row r="11">
      <c r="A11" s="8"/>
      <c r="B11" s="6" t="s">
        <v>10</v>
      </c>
      <c r="C11" s="6" t="s">
        <v>8</v>
      </c>
      <c r="D11" s="6">
        <v>10.0</v>
      </c>
      <c r="E11" s="8"/>
      <c r="F11" s="6">
        <v>60000.0</v>
      </c>
    </row>
    <row r="12">
      <c r="A12" s="8"/>
      <c r="B12" s="6" t="s">
        <v>55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56</v>
      </c>
      <c r="C13" s="6" t="s">
        <v>57</v>
      </c>
      <c r="D13" s="6">
        <v>4.0</v>
      </c>
      <c r="E13" s="8"/>
      <c r="F13" s="6">
        <v>100000.0</v>
      </c>
    </row>
    <row r="14">
      <c r="A14" s="8"/>
      <c r="B14" s="6" t="s">
        <v>58</v>
      </c>
      <c r="C14" s="6" t="s">
        <v>31</v>
      </c>
      <c r="D14" s="6">
        <v>1.0</v>
      </c>
      <c r="E14" s="8"/>
      <c r="F14" s="6">
        <v>105000.0</v>
      </c>
    </row>
    <row r="15">
      <c r="A15" s="8"/>
      <c r="B15" s="6" t="s">
        <v>19</v>
      </c>
      <c r="C15" s="8"/>
      <c r="D15" s="8"/>
      <c r="E15" s="8"/>
      <c r="F15" s="6">
        <v>50000.0</v>
      </c>
    </row>
    <row r="16">
      <c r="A16" s="9">
        <v>45220.0</v>
      </c>
      <c r="B16" s="6" t="s">
        <v>59</v>
      </c>
      <c r="C16" s="6" t="s">
        <v>8</v>
      </c>
      <c r="D16" s="6">
        <v>16.0</v>
      </c>
      <c r="E16" s="7">
        <v>60000.0</v>
      </c>
      <c r="F16" s="8">
        <f>E16*D16</f>
        <v>960000</v>
      </c>
    </row>
    <row r="17">
      <c r="A17" s="8"/>
      <c r="B17" s="6" t="s">
        <v>21</v>
      </c>
      <c r="C17" s="6" t="s">
        <v>8</v>
      </c>
      <c r="D17" s="6">
        <v>10.0</v>
      </c>
      <c r="E17" s="8"/>
      <c r="F17" s="6">
        <v>60000.0</v>
      </c>
    </row>
    <row r="18">
      <c r="A18" s="8"/>
      <c r="B18" s="6" t="s">
        <v>60</v>
      </c>
      <c r="C18" s="6" t="s">
        <v>8</v>
      </c>
      <c r="D18" s="6">
        <v>10.0</v>
      </c>
      <c r="E18" s="8"/>
      <c r="F18" s="6">
        <v>70000.0</v>
      </c>
    </row>
    <row r="19">
      <c r="A19" s="8"/>
      <c r="B19" s="6" t="s">
        <v>13</v>
      </c>
      <c r="C19" s="8"/>
      <c r="D19" s="8"/>
      <c r="E19" s="8"/>
      <c r="F19" s="6">
        <v>50000.0</v>
      </c>
    </row>
    <row r="20">
      <c r="A20" s="9">
        <v>45223.0</v>
      </c>
      <c r="B20" s="6" t="s">
        <v>33</v>
      </c>
      <c r="C20" s="6" t="s">
        <v>8</v>
      </c>
      <c r="D20" s="6">
        <v>12.0</v>
      </c>
      <c r="E20" s="7">
        <v>85000.0</v>
      </c>
      <c r="F20" s="8">
        <f>E20*D20</f>
        <v>1020000</v>
      </c>
    </row>
    <row r="21">
      <c r="A21" s="8"/>
      <c r="B21" s="6" t="s">
        <v>61</v>
      </c>
      <c r="C21" s="6" t="s">
        <v>8</v>
      </c>
      <c r="D21" s="6">
        <v>10.0</v>
      </c>
      <c r="E21" s="8"/>
      <c r="F21" s="6">
        <v>80000.0</v>
      </c>
    </row>
    <row r="22">
      <c r="A22" s="8"/>
      <c r="B22" s="6" t="s">
        <v>62</v>
      </c>
      <c r="C22" s="6" t="s">
        <v>8</v>
      </c>
      <c r="D22" s="6">
        <v>10.0</v>
      </c>
      <c r="E22" s="8"/>
      <c r="F22" s="6">
        <v>60000.0</v>
      </c>
    </row>
    <row r="23">
      <c r="A23" s="8"/>
      <c r="B23" s="6" t="s">
        <v>23</v>
      </c>
      <c r="C23" s="6" t="s">
        <v>8</v>
      </c>
      <c r="D23" s="6">
        <v>1.5</v>
      </c>
      <c r="E23" s="7">
        <v>85000.0</v>
      </c>
      <c r="F23" s="6">
        <v>127000.0</v>
      </c>
    </row>
    <row r="24">
      <c r="A24" s="8"/>
      <c r="B24" s="6" t="s">
        <v>63</v>
      </c>
      <c r="C24" s="6" t="s">
        <v>8</v>
      </c>
      <c r="D24" s="6">
        <v>1.0</v>
      </c>
      <c r="E24" s="8"/>
      <c r="F24" s="6">
        <v>30000.0</v>
      </c>
    </row>
    <row r="25">
      <c r="A25" s="8"/>
      <c r="B25" s="6" t="s">
        <v>40</v>
      </c>
      <c r="C25" s="6" t="s">
        <v>8</v>
      </c>
      <c r="D25" s="6">
        <v>0.5</v>
      </c>
      <c r="E25" s="8"/>
      <c r="F25" s="6">
        <v>25000.0</v>
      </c>
    </row>
    <row r="26">
      <c r="A26" s="8"/>
      <c r="B26" s="6" t="s">
        <v>17</v>
      </c>
      <c r="C26" s="6" t="s">
        <v>35</v>
      </c>
      <c r="D26" s="6">
        <v>100.0</v>
      </c>
      <c r="E26" s="8"/>
      <c r="F26" s="6">
        <v>200000.0</v>
      </c>
    </row>
    <row r="27">
      <c r="A27" s="8"/>
      <c r="B27" s="6" t="s">
        <v>13</v>
      </c>
      <c r="C27" s="8"/>
      <c r="D27" s="8"/>
      <c r="E27" s="8"/>
      <c r="F27" s="6">
        <v>50000.0</v>
      </c>
    </row>
    <row r="28">
      <c r="A28" s="9">
        <v>45225.0</v>
      </c>
      <c r="B28" s="6" t="s">
        <v>41</v>
      </c>
      <c r="C28" s="6" t="s">
        <v>8</v>
      </c>
      <c r="D28" s="6">
        <v>9.0</v>
      </c>
      <c r="E28" s="7">
        <v>150000.0</v>
      </c>
      <c r="F28" s="8">
        <f>E28*D28</f>
        <v>1350000</v>
      </c>
    </row>
    <row r="29">
      <c r="A29" s="8"/>
      <c r="B29" s="6" t="s">
        <v>21</v>
      </c>
      <c r="C29" s="6" t="s">
        <v>8</v>
      </c>
      <c r="D29" s="6">
        <v>10.0</v>
      </c>
      <c r="E29" s="8"/>
      <c r="F29" s="6">
        <v>60000.0</v>
      </c>
    </row>
    <row r="30">
      <c r="A30" s="8"/>
      <c r="B30" s="6" t="s">
        <v>16</v>
      </c>
      <c r="C30" s="6" t="s">
        <v>8</v>
      </c>
      <c r="D30" s="6">
        <v>10.0</v>
      </c>
      <c r="E30" s="8"/>
      <c r="F30" s="6">
        <v>60000.0</v>
      </c>
    </row>
    <row r="31">
      <c r="A31" s="8"/>
      <c r="B31" s="6" t="s">
        <v>13</v>
      </c>
      <c r="C31" s="8"/>
      <c r="D31" s="8"/>
      <c r="E31" s="8"/>
      <c r="F31" s="6">
        <v>50000.0</v>
      </c>
    </row>
    <row r="32">
      <c r="A32" s="9">
        <v>45227.0</v>
      </c>
      <c r="B32" s="6" t="s">
        <v>64</v>
      </c>
      <c r="C32" s="6" t="s">
        <v>8</v>
      </c>
      <c r="D32" s="6">
        <v>16.0</v>
      </c>
      <c r="E32" s="6">
        <v>60000.0</v>
      </c>
      <c r="F32" s="8">
        <f>E32*D32</f>
        <v>960000</v>
      </c>
    </row>
    <row r="33">
      <c r="A33" s="8"/>
      <c r="B33" s="6" t="s">
        <v>10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9</v>
      </c>
      <c r="C34" s="6" t="s">
        <v>8</v>
      </c>
      <c r="D34" s="6">
        <v>10.0</v>
      </c>
      <c r="E34" s="8"/>
      <c r="F34" s="6">
        <v>80000.0</v>
      </c>
    </row>
    <row r="35">
      <c r="A35" s="8"/>
      <c r="B35" s="6" t="s">
        <v>27</v>
      </c>
      <c r="C35" s="8"/>
      <c r="D35" s="8"/>
      <c r="E35" s="8"/>
      <c r="F35" s="6">
        <v>50000.0</v>
      </c>
    </row>
    <row r="36">
      <c r="A36" s="9">
        <v>45230.0</v>
      </c>
      <c r="B36" s="6" t="s">
        <v>33</v>
      </c>
      <c r="C36" s="6" t="s">
        <v>8</v>
      </c>
      <c r="D36" s="6">
        <v>12.0</v>
      </c>
      <c r="E36" s="7">
        <v>85000.0</v>
      </c>
      <c r="F36" s="8">
        <f>E36*D36</f>
        <v>1020000</v>
      </c>
    </row>
    <row r="37">
      <c r="A37" s="8"/>
      <c r="B37" s="6" t="s">
        <v>46</v>
      </c>
      <c r="C37" s="6" t="s">
        <v>35</v>
      </c>
      <c r="D37" s="6">
        <v>100.0</v>
      </c>
      <c r="E37" s="8"/>
      <c r="F37" s="6">
        <v>200000.0</v>
      </c>
    </row>
    <row r="38">
      <c r="A38" s="8"/>
      <c r="B38" s="6" t="s">
        <v>15</v>
      </c>
      <c r="C38" s="6" t="s">
        <v>65</v>
      </c>
      <c r="D38" s="6">
        <v>10.0</v>
      </c>
      <c r="E38" s="8"/>
      <c r="F38" s="6">
        <v>70000.0</v>
      </c>
    </row>
    <row r="39">
      <c r="A39" s="8"/>
      <c r="B39" s="6" t="s">
        <v>10</v>
      </c>
      <c r="C39" s="6" t="s">
        <v>65</v>
      </c>
      <c r="D39" s="6">
        <v>10.0</v>
      </c>
      <c r="E39" s="8"/>
      <c r="F39" s="6">
        <v>60000.0</v>
      </c>
    </row>
    <row r="40">
      <c r="A40" s="8"/>
      <c r="B40" s="6" t="s">
        <v>45</v>
      </c>
      <c r="C40" s="6" t="s">
        <v>8</v>
      </c>
      <c r="D40" s="6">
        <v>1.5</v>
      </c>
      <c r="E40" s="7">
        <v>85000.0</v>
      </c>
      <c r="F40" s="6">
        <v>127000.0</v>
      </c>
    </row>
    <row r="41">
      <c r="A41" s="8"/>
      <c r="B41" s="6" t="s">
        <v>13</v>
      </c>
      <c r="C41" s="8"/>
      <c r="D41" s="8"/>
      <c r="E41" s="8"/>
      <c r="F41" s="6">
        <v>50000.0</v>
      </c>
    </row>
    <row r="42">
      <c r="A42" s="10" t="s">
        <v>66</v>
      </c>
      <c r="B42" s="2"/>
      <c r="C42" s="2"/>
      <c r="D42" s="2"/>
      <c r="E42" s="3"/>
      <c r="F42" s="11">
        <f>SUM(F3:F41)</f>
        <v>10151000</v>
      </c>
    </row>
  </sheetData>
  <mergeCells count="2">
    <mergeCell ref="A1:F1"/>
    <mergeCell ref="A42:E4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6.0"/>
  </cols>
  <sheetData>
    <row r="1" ht="26.25" customHeight="1">
      <c r="A1" s="1" t="s">
        <v>67</v>
      </c>
      <c r="B1" s="2"/>
      <c r="C1" s="2"/>
      <c r="D1" s="2"/>
      <c r="E1" s="2"/>
      <c r="F1" s="3"/>
    </row>
    <row r="2">
      <c r="A2" s="4" t="s">
        <v>49</v>
      </c>
      <c r="B2" s="4" t="s">
        <v>50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12">
        <v>45202.0</v>
      </c>
      <c r="B3" s="6" t="s">
        <v>52</v>
      </c>
      <c r="C3" s="6" t="s">
        <v>8</v>
      </c>
      <c r="D3" s="6">
        <v>14.0</v>
      </c>
      <c r="E3" s="7">
        <v>75000.0</v>
      </c>
      <c r="F3" s="8">
        <f>E3*D3</f>
        <v>1050000</v>
      </c>
    </row>
    <row r="4">
      <c r="A4" s="8"/>
      <c r="B4" s="6" t="s">
        <v>45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62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68</v>
      </c>
      <c r="C6" s="6" t="s">
        <v>8</v>
      </c>
      <c r="D6" s="6">
        <v>10.0</v>
      </c>
      <c r="E6" s="8"/>
      <c r="F6" s="6">
        <v>80000.0</v>
      </c>
    </row>
    <row r="7">
      <c r="A7" s="8"/>
      <c r="B7" s="6" t="s">
        <v>39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12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69</v>
      </c>
      <c r="C9" s="6" t="s">
        <v>8</v>
      </c>
      <c r="D9" s="8"/>
      <c r="E9" s="8"/>
      <c r="F9" s="6">
        <v>507000.0</v>
      </c>
    </row>
    <row r="10">
      <c r="A10" s="8"/>
      <c r="B10" s="6" t="s">
        <v>19</v>
      </c>
      <c r="C10" s="8"/>
      <c r="D10" s="8"/>
      <c r="E10" s="8"/>
      <c r="F10" s="6">
        <v>50000.0</v>
      </c>
    </row>
    <row r="11">
      <c r="A11" s="12">
        <v>45204.0</v>
      </c>
      <c r="B11" s="6" t="s">
        <v>70</v>
      </c>
      <c r="C11" s="6" t="s">
        <v>8</v>
      </c>
      <c r="D11" s="6">
        <v>12.0</v>
      </c>
      <c r="E11" s="7">
        <v>85000.0</v>
      </c>
      <c r="F11" s="8">
        <f>E11*D11</f>
        <v>1020000</v>
      </c>
    </row>
    <row r="12">
      <c r="A12" s="8"/>
      <c r="B12" s="6" t="s">
        <v>15</v>
      </c>
      <c r="C12" s="6" t="s">
        <v>8</v>
      </c>
      <c r="D12" s="6">
        <v>15.0</v>
      </c>
      <c r="E12" s="8"/>
      <c r="F12" s="6">
        <v>90000.0</v>
      </c>
    </row>
    <row r="13">
      <c r="A13" s="8"/>
      <c r="B13" s="6" t="s">
        <v>71</v>
      </c>
      <c r="C13" s="6" t="s">
        <v>8</v>
      </c>
      <c r="D13" s="6">
        <v>10.0</v>
      </c>
      <c r="E13" s="8"/>
      <c r="F13" s="6">
        <v>60000.0</v>
      </c>
    </row>
    <row r="14">
      <c r="A14" s="8"/>
      <c r="B14" s="6" t="s">
        <v>13</v>
      </c>
      <c r="C14" s="8"/>
      <c r="D14" s="8"/>
      <c r="E14" s="8"/>
      <c r="F14" s="6">
        <v>50000.0</v>
      </c>
    </row>
    <row r="15">
      <c r="A15" s="12">
        <v>45206.0</v>
      </c>
      <c r="B15" s="6" t="s">
        <v>72</v>
      </c>
      <c r="C15" s="6" t="s">
        <v>8</v>
      </c>
      <c r="D15" s="6">
        <v>15.0</v>
      </c>
      <c r="E15" s="7">
        <v>60000.0</v>
      </c>
      <c r="F15" s="8">
        <f>E15*D15</f>
        <v>900000</v>
      </c>
    </row>
    <row r="16">
      <c r="A16" s="8"/>
      <c r="B16" s="6" t="s">
        <v>73</v>
      </c>
      <c r="C16" s="6" t="s">
        <v>8</v>
      </c>
      <c r="D16" s="6">
        <v>10.0</v>
      </c>
      <c r="E16" s="8"/>
      <c r="F16" s="6">
        <v>60000.0</v>
      </c>
    </row>
    <row r="17">
      <c r="A17" s="8"/>
      <c r="B17" s="6" t="s">
        <v>53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27</v>
      </c>
      <c r="C18" s="8"/>
      <c r="D18" s="8"/>
      <c r="E18" s="8"/>
      <c r="F18" s="6">
        <v>50000.0</v>
      </c>
    </row>
    <row r="19">
      <c r="A19" s="13">
        <v>45209.0</v>
      </c>
      <c r="B19" s="6" t="s">
        <v>41</v>
      </c>
      <c r="C19" s="6" t="s">
        <v>8</v>
      </c>
      <c r="D19" s="6">
        <v>8.0</v>
      </c>
      <c r="E19" s="7">
        <v>150000.0</v>
      </c>
      <c r="F19" s="8">
        <f>E19*D19</f>
        <v>1200000</v>
      </c>
    </row>
    <row r="20">
      <c r="A20" s="9"/>
      <c r="B20" s="6" t="s">
        <v>45</v>
      </c>
      <c r="C20" s="6" t="s">
        <v>8</v>
      </c>
      <c r="D20" s="6">
        <v>1.5</v>
      </c>
      <c r="E20" s="7">
        <v>85000.0</v>
      </c>
      <c r="F20" s="6">
        <v>127000.0</v>
      </c>
    </row>
    <row r="21">
      <c r="A21" s="8"/>
      <c r="B21" s="6" t="s">
        <v>74</v>
      </c>
      <c r="C21" s="6" t="s">
        <v>8</v>
      </c>
      <c r="D21" s="6">
        <v>7.0</v>
      </c>
      <c r="E21" s="8"/>
      <c r="F21" s="6">
        <v>50000.0</v>
      </c>
    </row>
    <row r="22">
      <c r="A22" s="8"/>
      <c r="B22" s="6" t="s">
        <v>62</v>
      </c>
      <c r="C22" s="6" t="s">
        <v>8</v>
      </c>
      <c r="D22" s="6">
        <v>10.0</v>
      </c>
      <c r="E22" s="8"/>
      <c r="F22" s="6">
        <v>70000.0</v>
      </c>
    </row>
    <row r="23">
      <c r="A23" s="8"/>
      <c r="B23" s="6" t="s">
        <v>25</v>
      </c>
      <c r="C23" s="6" t="s">
        <v>35</v>
      </c>
      <c r="D23" s="6">
        <v>100.0</v>
      </c>
      <c r="E23" s="6">
        <v>2000.0</v>
      </c>
      <c r="F23" s="8">
        <f>E23*D23</f>
        <v>200000</v>
      </c>
    </row>
    <row r="24">
      <c r="A24" s="8"/>
      <c r="B24" s="6" t="s">
        <v>39</v>
      </c>
      <c r="C24" s="6" t="s">
        <v>8</v>
      </c>
      <c r="D24" s="6">
        <v>1.0</v>
      </c>
      <c r="E24" s="8"/>
      <c r="F24" s="6">
        <v>30000.0</v>
      </c>
    </row>
    <row r="25">
      <c r="A25" s="8"/>
      <c r="B25" s="6" t="s">
        <v>26</v>
      </c>
      <c r="C25" s="6" t="s">
        <v>8</v>
      </c>
      <c r="D25" s="6">
        <v>48.0</v>
      </c>
      <c r="E25" s="8"/>
      <c r="F25" s="6">
        <v>1440000.0</v>
      </c>
    </row>
    <row r="26">
      <c r="A26" s="8"/>
      <c r="B26" s="6" t="s">
        <v>13</v>
      </c>
      <c r="C26" s="8"/>
      <c r="D26" s="8"/>
      <c r="E26" s="8"/>
      <c r="F26" s="6">
        <v>50000.0</v>
      </c>
    </row>
    <row r="27">
      <c r="A27" s="13">
        <v>45211.0</v>
      </c>
      <c r="B27" s="6" t="s">
        <v>72</v>
      </c>
      <c r="C27" s="6" t="s">
        <v>8</v>
      </c>
      <c r="D27" s="6">
        <v>15.0</v>
      </c>
      <c r="E27" s="7">
        <v>60000.0</v>
      </c>
      <c r="F27" s="8">
        <f>E27*D27</f>
        <v>900000</v>
      </c>
    </row>
    <row r="28">
      <c r="A28" s="8"/>
      <c r="B28" s="6" t="s">
        <v>71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15</v>
      </c>
      <c r="C29" s="6" t="s">
        <v>8</v>
      </c>
      <c r="D29" s="6">
        <v>15.0</v>
      </c>
      <c r="E29" s="8"/>
      <c r="F29" s="6">
        <v>90000.0</v>
      </c>
    </row>
    <row r="30">
      <c r="A30" s="8"/>
      <c r="B30" s="6" t="s">
        <v>27</v>
      </c>
      <c r="C30" s="8"/>
      <c r="D30" s="8"/>
      <c r="E30" s="8"/>
      <c r="F30" s="6">
        <v>50000.0</v>
      </c>
    </row>
    <row r="31">
      <c r="A31" s="13">
        <v>45213.0</v>
      </c>
      <c r="B31" s="6" t="s">
        <v>75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28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21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76</v>
      </c>
      <c r="C34" s="6"/>
      <c r="D34" s="8"/>
      <c r="E34" s="8"/>
      <c r="F34" s="6">
        <v>201000.0</v>
      </c>
    </row>
    <row r="35">
      <c r="A35" s="8"/>
      <c r="B35" s="6" t="s">
        <v>46</v>
      </c>
      <c r="C35" s="6" t="s">
        <v>77</v>
      </c>
      <c r="D35" s="6">
        <v>100.0</v>
      </c>
      <c r="E35" s="6">
        <v>2000.0</v>
      </c>
      <c r="F35" s="8">
        <f>E35*D35</f>
        <v>200000</v>
      </c>
    </row>
    <row r="36">
      <c r="A36" s="8"/>
      <c r="B36" s="6" t="s">
        <v>27</v>
      </c>
      <c r="C36" s="8"/>
      <c r="D36" s="8"/>
      <c r="E36" s="8"/>
      <c r="F36" s="6">
        <v>50000.0</v>
      </c>
    </row>
    <row r="37">
      <c r="A37" s="10" t="s">
        <v>47</v>
      </c>
      <c r="B37" s="2"/>
      <c r="C37" s="2"/>
      <c r="D37" s="2"/>
      <c r="E37" s="3"/>
      <c r="F37" s="14">
        <f>SUM(F3:F36)</f>
        <v>10102000</v>
      </c>
    </row>
  </sheetData>
  <mergeCells count="2">
    <mergeCell ref="A1:F1"/>
    <mergeCell ref="A37:E37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25"/>
  </cols>
  <sheetData>
    <row r="1" ht="26.25" customHeight="1">
      <c r="A1" s="1" t="s">
        <v>78</v>
      </c>
      <c r="B1" s="2"/>
      <c r="C1" s="2"/>
      <c r="D1" s="2"/>
      <c r="E1" s="2"/>
      <c r="F1" s="3"/>
    </row>
    <row r="2">
      <c r="A2" s="4" t="s">
        <v>49</v>
      </c>
      <c r="B2" s="4" t="s">
        <v>50</v>
      </c>
      <c r="C2" s="4" t="s">
        <v>3</v>
      </c>
      <c r="D2" s="4" t="s">
        <v>51</v>
      </c>
      <c r="E2" s="4" t="s">
        <v>79</v>
      </c>
      <c r="F2" s="4" t="s">
        <v>6</v>
      </c>
    </row>
    <row r="3">
      <c r="A3" s="5">
        <v>45188.0</v>
      </c>
      <c r="B3" s="6" t="s">
        <v>52</v>
      </c>
      <c r="C3" s="6" t="s">
        <v>8</v>
      </c>
      <c r="D3" s="6">
        <v>14.0</v>
      </c>
      <c r="E3" s="7">
        <v>75000.0</v>
      </c>
      <c r="F3" s="6">
        <f>E3*D3</f>
        <v>1050000</v>
      </c>
    </row>
    <row r="4">
      <c r="A4" s="8"/>
      <c r="B4" s="6" t="s">
        <v>45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39</v>
      </c>
      <c r="C5" s="6" t="s">
        <v>8</v>
      </c>
      <c r="D5" s="6">
        <v>1.0</v>
      </c>
      <c r="E5" s="8"/>
      <c r="F5" s="6">
        <v>30000.0</v>
      </c>
    </row>
    <row r="6">
      <c r="A6" s="8"/>
      <c r="B6" s="6" t="s">
        <v>80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81</v>
      </c>
      <c r="C7" s="6" t="s">
        <v>8</v>
      </c>
      <c r="D7" s="6">
        <v>10.0</v>
      </c>
      <c r="E7" s="8"/>
      <c r="F7" s="6">
        <v>70000.0</v>
      </c>
    </row>
    <row r="8">
      <c r="A8" s="8"/>
      <c r="B8" s="6" t="s">
        <v>12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13</v>
      </c>
      <c r="C9" s="8"/>
      <c r="D9" s="8"/>
      <c r="E9" s="8"/>
      <c r="F9" s="6">
        <v>50000.0</v>
      </c>
    </row>
    <row r="10">
      <c r="A10" s="5">
        <v>45190.0</v>
      </c>
      <c r="B10" s="6" t="s">
        <v>41</v>
      </c>
      <c r="C10" s="6" t="s">
        <v>8</v>
      </c>
      <c r="D10" s="6">
        <v>8.0</v>
      </c>
      <c r="E10" s="7">
        <v>150000.0</v>
      </c>
      <c r="F10" s="8">
        <f>E10*D10</f>
        <v>1200000</v>
      </c>
    </row>
    <row r="11">
      <c r="A11" s="8"/>
      <c r="B11" s="6" t="s">
        <v>61</v>
      </c>
      <c r="C11" s="6" t="s">
        <v>8</v>
      </c>
      <c r="D11" s="6">
        <v>10.0</v>
      </c>
      <c r="E11" s="8"/>
      <c r="F11" s="6">
        <v>80000.0</v>
      </c>
    </row>
    <row r="12">
      <c r="A12" s="8"/>
      <c r="B12" s="6" t="s">
        <v>16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13</v>
      </c>
      <c r="C13" s="8"/>
      <c r="D13" s="8"/>
      <c r="E13" s="8"/>
      <c r="F13" s="6">
        <v>50000.0</v>
      </c>
    </row>
    <row r="14">
      <c r="A14" s="5">
        <v>45192.0</v>
      </c>
      <c r="B14" s="6" t="s">
        <v>72</v>
      </c>
      <c r="C14" s="6" t="s">
        <v>8</v>
      </c>
      <c r="D14" s="6">
        <v>15.0</v>
      </c>
      <c r="E14" s="7">
        <v>60000.0</v>
      </c>
      <c r="F14" s="8">
        <f>E14*D14</f>
        <v>900000</v>
      </c>
    </row>
    <row r="15">
      <c r="A15" s="8"/>
      <c r="B15" s="6" t="s">
        <v>15</v>
      </c>
      <c r="C15" s="6" t="s">
        <v>8</v>
      </c>
      <c r="D15" s="6">
        <v>15.0</v>
      </c>
      <c r="E15" s="8"/>
      <c r="F15" s="6">
        <v>105000.0</v>
      </c>
    </row>
    <row r="16">
      <c r="A16" s="8"/>
      <c r="B16" s="6" t="s">
        <v>82</v>
      </c>
      <c r="C16" s="8"/>
      <c r="D16" s="8"/>
      <c r="E16" s="8"/>
      <c r="F16" s="6">
        <v>550000.0</v>
      </c>
    </row>
    <row r="17">
      <c r="A17" s="8"/>
      <c r="B17" s="6" t="s">
        <v>83</v>
      </c>
      <c r="C17" s="6" t="s">
        <v>84</v>
      </c>
      <c r="D17" s="6">
        <v>4.0</v>
      </c>
      <c r="E17" s="6">
        <v>25000.0</v>
      </c>
      <c r="F17" s="8">
        <f>E17*D17</f>
        <v>100000</v>
      </c>
    </row>
    <row r="18">
      <c r="A18" s="8"/>
      <c r="B18" s="6" t="s">
        <v>85</v>
      </c>
      <c r="C18" s="8"/>
      <c r="D18" s="8"/>
      <c r="E18" s="8"/>
      <c r="F18" s="6">
        <v>50000.0</v>
      </c>
    </row>
    <row r="19">
      <c r="A19" s="5">
        <v>45195.0</v>
      </c>
      <c r="B19" s="6" t="s">
        <v>33</v>
      </c>
      <c r="C19" s="6" t="s">
        <v>8</v>
      </c>
      <c r="D19" s="6">
        <v>12.0</v>
      </c>
      <c r="E19" s="7">
        <v>85000.0</v>
      </c>
      <c r="F19" s="8">
        <f>E19*D19</f>
        <v>1020000</v>
      </c>
    </row>
    <row r="20">
      <c r="A20" s="8"/>
      <c r="B20" s="6" t="s">
        <v>36</v>
      </c>
      <c r="C20" s="6" t="s">
        <v>8</v>
      </c>
      <c r="D20" s="6">
        <v>10.0</v>
      </c>
      <c r="E20" s="8"/>
      <c r="F20" s="6">
        <v>70000.0</v>
      </c>
    </row>
    <row r="21">
      <c r="A21" s="8"/>
      <c r="B21" s="6" t="s">
        <v>16</v>
      </c>
      <c r="C21" s="6" t="s">
        <v>8</v>
      </c>
      <c r="D21" s="6">
        <v>10.0</v>
      </c>
      <c r="E21" s="8"/>
      <c r="F21" s="6">
        <v>50000.0</v>
      </c>
    </row>
    <row r="22">
      <c r="A22" s="8"/>
      <c r="B22" s="6" t="s">
        <v>86</v>
      </c>
      <c r="C22" s="8"/>
      <c r="D22" s="8"/>
      <c r="E22" s="8"/>
      <c r="F22" s="6">
        <v>50000.0</v>
      </c>
    </row>
    <row r="23">
      <c r="A23" s="8"/>
      <c r="B23" s="6" t="s">
        <v>87</v>
      </c>
      <c r="C23" s="6" t="s">
        <v>88</v>
      </c>
      <c r="D23" s="6">
        <v>2.0</v>
      </c>
      <c r="E23" s="7">
        <v>65000.0</v>
      </c>
      <c r="F23" s="8">
        <f t="shared" ref="F23:F24" si="1">E23*D23</f>
        <v>130000</v>
      </c>
    </row>
    <row r="24">
      <c r="A24" s="8"/>
      <c r="B24" s="6" t="s">
        <v>89</v>
      </c>
      <c r="C24" s="6" t="s">
        <v>90</v>
      </c>
      <c r="D24" s="6">
        <v>2.0</v>
      </c>
      <c r="E24" s="7">
        <v>150000.0</v>
      </c>
      <c r="F24" s="8">
        <f t="shared" si="1"/>
        <v>300000</v>
      </c>
    </row>
    <row r="25">
      <c r="A25" s="8"/>
      <c r="B25" s="6" t="s">
        <v>45</v>
      </c>
      <c r="C25" s="6" t="s">
        <v>8</v>
      </c>
      <c r="D25" s="6">
        <v>1.5</v>
      </c>
      <c r="E25" s="7">
        <v>85000.0</v>
      </c>
      <c r="F25" s="6">
        <v>127000.0</v>
      </c>
    </row>
    <row r="26">
      <c r="A26" s="5">
        <v>45197.0</v>
      </c>
      <c r="B26" s="6" t="s">
        <v>14</v>
      </c>
      <c r="C26" s="6" t="s">
        <v>8</v>
      </c>
      <c r="D26" s="6">
        <v>14.0</v>
      </c>
      <c r="E26" s="7">
        <v>75000.0</v>
      </c>
      <c r="F26" s="8">
        <f>E26*D26</f>
        <v>1050000</v>
      </c>
    </row>
    <row r="27">
      <c r="A27" s="8"/>
      <c r="B27" s="6" t="s">
        <v>9</v>
      </c>
      <c r="C27" s="6" t="s">
        <v>8</v>
      </c>
      <c r="D27" s="6">
        <v>10.0</v>
      </c>
      <c r="E27" s="8"/>
      <c r="F27" s="6">
        <v>80000.0</v>
      </c>
    </row>
    <row r="28">
      <c r="A28" s="8"/>
      <c r="B28" s="6" t="s">
        <v>91</v>
      </c>
      <c r="C28" s="6" t="s">
        <v>8</v>
      </c>
      <c r="D28" s="6">
        <v>10.0</v>
      </c>
      <c r="E28" s="8"/>
      <c r="F28" s="6">
        <v>70000.0</v>
      </c>
    </row>
    <row r="29">
      <c r="A29" s="8"/>
      <c r="B29" s="6" t="s">
        <v>17</v>
      </c>
      <c r="C29" s="6" t="s">
        <v>35</v>
      </c>
      <c r="D29" s="6">
        <v>50.0</v>
      </c>
      <c r="E29" s="7">
        <v>2900.0</v>
      </c>
      <c r="F29" s="8">
        <f>E29*D29</f>
        <v>145000</v>
      </c>
    </row>
    <row r="30">
      <c r="A30" s="8"/>
      <c r="B30" s="6" t="s">
        <v>92</v>
      </c>
      <c r="C30" s="8"/>
      <c r="D30" s="8"/>
      <c r="E30" s="8"/>
      <c r="F30" s="6">
        <v>50000.0</v>
      </c>
    </row>
    <row r="31">
      <c r="A31" s="5">
        <v>45199.0</v>
      </c>
      <c r="B31" s="6" t="s">
        <v>70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28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93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56</v>
      </c>
      <c r="C34" s="6" t="s">
        <v>57</v>
      </c>
      <c r="D34" s="6">
        <v>10.0</v>
      </c>
      <c r="E34" s="8"/>
      <c r="F34" s="6">
        <v>235000.0</v>
      </c>
    </row>
    <row r="35">
      <c r="A35" s="8"/>
      <c r="B35" s="6" t="s">
        <v>94</v>
      </c>
      <c r="C35" s="6" t="s">
        <v>31</v>
      </c>
      <c r="D35" s="6">
        <v>1.0</v>
      </c>
      <c r="E35" s="8"/>
      <c r="F35" s="6">
        <v>285000.0</v>
      </c>
    </row>
    <row r="36">
      <c r="A36" s="8"/>
      <c r="B36" s="6" t="s">
        <v>19</v>
      </c>
      <c r="C36" s="8"/>
      <c r="D36" s="8"/>
      <c r="E36" s="8"/>
      <c r="F36" s="6">
        <v>50000.0</v>
      </c>
    </row>
    <row r="37">
      <c r="A37" s="8"/>
      <c r="B37" s="6" t="s">
        <v>95</v>
      </c>
      <c r="C37" s="8"/>
      <c r="D37" s="8"/>
      <c r="E37" s="8"/>
      <c r="F37" s="6">
        <v>237000.0</v>
      </c>
    </row>
    <row r="38">
      <c r="A38" s="10" t="s">
        <v>66</v>
      </c>
      <c r="B38" s="2"/>
      <c r="C38" s="2"/>
      <c r="D38" s="2"/>
      <c r="E38" s="3"/>
      <c r="F38" s="14">
        <f>SUM(F3:G37)</f>
        <v>9601000</v>
      </c>
    </row>
  </sheetData>
  <mergeCells count="2">
    <mergeCell ref="A1:F1"/>
    <mergeCell ref="A38:E38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88"/>
  </cols>
  <sheetData>
    <row r="1" ht="25.5" customHeight="1">
      <c r="A1" s="1" t="s">
        <v>96</v>
      </c>
      <c r="B1" s="2"/>
      <c r="C1" s="2"/>
      <c r="D1" s="2"/>
      <c r="E1" s="2"/>
      <c r="F1" s="3"/>
    </row>
    <row r="2">
      <c r="A2" s="4" t="s">
        <v>1</v>
      </c>
      <c r="B2" s="4" t="s">
        <v>50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45171.0</v>
      </c>
      <c r="B3" s="6" t="s">
        <v>52</v>
      </c>
      <c r="C3" s="6" t="s">
        <v>8</v>
      </c>
      <c r="D3" s="6">
        <v>5.0</v>
      </c>
      <c r="E3" s="7">
        <v>75000.0</v>
      </c>
      <c r="F3" s="8">
        <f>E3*D3</f>
        <v>375000</v>
      </c>
    </row>
    <row r="4">
      <c r="A4" s="8"/>
      <c r="B4" s="6" t="s">
        <v>97</v>
      </c>
      <c r="C4" s="6" t="s">
        <v>8</v>
      </c>
      <c r="D4" s="6">
        <v>10.0</v>
      </c>
      <c r="E4" s="8"/>
      <c r="F4" s="6">
        <v>50000.0</v>
      </c>
    </row>
    <row r="5">
      <c r="A5" s="8"/>
      <c r="B5" s="6" t="s">
        <v>62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13</v>
      </c>
      <c r="C6" s="6" t="s">
        <v>8</v>
      </c>
      <c r="D6" s="8"/>
      <c r="E6" s="8"/>
      <c r="F6" s="6">
        <v>50000.0</v>
      </c>
    </row>
    <row r="7">
      <c r="A7" s="5">
        <v>45174.0</v>
      </c>
      <c r="B7" s="6" t="s">
        <v>41</v>
      </c>
      <c r="C7" s="6" t="s">
        <v>8</v>
      </c>
      <c r="D7" s="6">
        <v>8.0</v>
      </c>
      <c r="E7" s="7">
        <v>150000.0</v>
      </c>
      <c r="F7" s="8">
        <f>E7*D7</f>
        <v>1200000</v>
      </c>
    </row>
    <row r="8">
      <c r="A8" s="8"/>
      <c r="B8" s="6" t="s">
        <v>45</v>
      </c>
      <c r="C8" s="6" t="s">
        <v>8</v>
      </c>
      <c r="D8" s="6">
        <v>1.5</v>
      </c>
      <c r="E8" s="7">
        <v>85000.0</v>
      </c>
      <c r="F8" s="6">
        <v>127000.0</v>
      </c>
    </row>
    <row r="9">
      <c r="A9" s="8"/>
      <c r="B9" s="6" t="s">
        <v>68</v>
      </c>
      <c r="C9" s="6" t="s">
        <v>8</v>
      </c>
      <c r="D9" s="6">
        <v>10.0</v>
      </c>
      <c r="E9" s="8"/>
      <c r="F9" s="6">
        <v>80000.0</v>
      </c>
    </row>
    <row r="10">
      <c r="A10" s="8"/>
      <c r="B10" s="6" t="s">
        <v>16</v>
      </c>
      <c r="C10" s="6" t="s">
        <v>8</v>
      </c>
      <c r="D10" s="6">
        <v>10.0</v>
      </c>
      <c r="E10" s="8"/>
      <c r="F10" s="6">
        <v>50000.0</v>
      </c>
    </row>
    <row r="11">
      <c r="A11" s="8"/>
      <c r="B11" s="6" t="s">
        <v>63</v>
      </c>
      <c r="C11" s="6" t="s">
        <v>8</v>
      </c>
      <c r="D11" s="6">
        <v>1.0</v>
      </c>
      <c r="E11" s="8"/>
      <c r="F11" s="6">
        <v>30000.0</v>
      </c>
    </row>
    <row r="12">
      <c r="A12" s="8"/>
      <c r="B12" s="6" t="s">
        <v>40</v>
      </c>
      <c r="C12" s="6" t="s">
        <v>8</v>
      </c>
      <c r="D12" s="6">
        <v>0.5</v>
      </c>
      <c r="E12" s="8"/>
      <c r="F12" s="6">
        <v>25000.0</v>
      </c>
    </row>
    <row r="13">
      <c r="A13" s="8"/>
      <c r="B13" s="6" t="s">
        <v>13</v>
      </c>
      <c r="C13" s="6" t="s">
        <v>8</v>
      </c>
      <c r="D13" s="8"/>
      <c r="E13" s="8"/>
      <c r="F13" s="6">
        <v>50000.0</v>
      </c>
    </row>
    <row r="14">
      <c r="A14" s="5">
        <v>45176.0</v>
      </c>
      <c r="B14" s="6" t="s">
        <v>33</v>
      </c>
      <c r="C14" s="6" t="s">
        <v>8</v>
      </c>
      <c r="D14" s="6">
        <v>12.0</v>
      </c>
      <c r="E14" s="7">
        <v>85000.0</v>
      </c>
      <c r="F14" s="8">
        <f>E14*D14</f>
        <v>1020000</v>
      </c>
    </row>
    <row r="15">
      <c r="A15" s="8"/>
      <c r="B15" s="6" t="s">
        <v>15</v>
      </c>
      <c r="C15" s="6" t="s">
        <v>8</v>
      </c>
      <c r="D15" s="6">
        <v>15.0</v>
      </c>
      <c r="E15" s="8"/>
      <c r="F15" s="6">
        <v>90000.0</v>
      </c>
    </row>
    <row r="16">
      <c r="A16" s="8"/>
      <c r="B16" s="6" t="s">
        <v>13</v>
      </c>
      <c r="C16" s="6" t="s">
        <v>8</v>
      </c>
      <c r="D16" s="8"/>
      <c r="E16" s="8"/>
      <c r="F16" s="6">
        <v>50000.0</v>
      </c>
    </row>
    <row r="17">
      <c r="A17" s="5">
        <v>45178.0</v>
      </c>
      <c r="B17" s="6" t="s">
        <v>14</v>
      </c>
      <c r="C17" s="6" t="s">
        <v>8</v>
      </c>
      <c r="D17" s="6">
        <v>14.0</v>
      </c>
      <c r="E17" s="7">
        <v>75000.0</v>
      </c>
      <c r="F17" s="8">
        <f>E17*D17</f>
        <v>1050000</v>
      </c>
    </row>
    <row r="18">
      <c r="A18" s="8"/>
      <c r="B18" s="6" t="s">
        <v>98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99</v>
      </c>
      <c r="C19" s="6" t="s">
        <v>8</v>
      </c>
      <c r="D19" s="6">
        <v>10.0</v>
      </c>
      <c r="E19" s="8"/>
      <c r="F19" s="6">
        <v>50000.0</v>
      </c>
    </row>
    <row r="20">
      <c r="A20" s="8"/>
      <c r="B20" s="6" t="s">
        <v>13</v>
      </c>
      <c r="C20" s="6" t="s">
        <v>8</v>
      </c>
      <c r="D20" s="8"/>
      <c r="E20" s="8"/>
      <c r="F20" s="6">
        <v>50000.0</v>
      </c>
    </row>
    <row r="21">
      <c r="A21" s="5">
        <v>45181.0</v>
      </c>
      <c r="B21" s="6" t="s">
        <v>41</v>
      </c>
      <c r="C21" s="6" t="s">
        <v>8</v>
      </c>
      <c r="D21" s="6">
        <v>8.0</v>
      </c>
      <c r="E21" s="7">
        <v>150000.0</v>
      </c>
      <c r="F21" s="8">
        <f>E21*D21</f>
        <v>1200000</v>
      </c>
    </row>
    <row r="22">
      <c r="A22" s="8"/>
      <c r="B22" s="6" t="s">
        <v>45</v>
      </c>
      <c r="C22" s="6" t="s">
        <v>8</v>
      </c>
      <c r="D22" s="6">
        <v>1.5</v>
      </c>
      <c r="E22" s="7">
        <v>85000.0</v>
      </c>
      <c r="F22" s="6">
        <v>127000.0</v>
      </c>
    </row>
    <row r="23">
      <c r="A23" s="8"/>
      <c r="B23" s="6" t="s">
        <v>9</v>
      </c>
      <c r="C23" s="6" t="s">
        <v>8</v>
      </c>
      <c r="D23" s="6">
        <v>10.0</v>
      </c>
      <c r="E23" s="6"/>
      <c r="F23" s="6">
        <v>80000.0</v>
      </c>
    </row>
    <row r="24">
      <c r="A24" s="8"/>
      <c r="B24" s="6" t="s">
        <v>91</v>
      </c>
      <c r="C24" s="6" t="s">
        <v>8</v>
      </c>
      <c r="D24" s="6">
        <v>10.0</v>
      </c>
      <c r="E24" s="8"/>
      <c r="F24" s="6">
        <v>50000.0</v>
      </c>
    </row>
    <row r="25">
      <c r="A25" s="8"/>
      <c r="B25" s="6" t="s">
        <v>13</v>
      </c>
      <c r="C25" s="6" t="s">
        <v>8</v>
      </c>
      <c r="D25" s="8"/>
      <c r="E25" s="8"/>
      <c r="F25" s="6">
        <v>50000.0</v>
      </c>
    </row>
    <row r="26">
      <c r="A26" s="5">
        <v>45183.0</v>
      </c>
      <c r="B26" s="6" t="s">
        <v>59</v>
      </c>
      <c r="C26" s="6" t="s">
        <v>8</v>
      </c>
      <c r="D26" s="6">
        <v>15.0</v>
      </c>
      <c r="E26" s="6">
        <v>60000.0</v>
      </c>
      <c r="F26" s="8">
        <f>E26*D26</f>
        <v>900000</v>
      </c>
    </row>
    <row r="27">
      <c r="A27" s="8"/>
      <c r="B27" s="6" t="s">
        <v>15</v>
      </c>
      <c r="C27" s="6" t="s">
        <v>8</v>
      </c>
      <c r="D27" s="6">
        <v>15.0</v>
      </c>
      <c r="E27" s="8"/>
      <c r="F27" s="6">
        <v>90000.0</v>
      </c>
    </row>
    <row r="28">
      <c r="A28" s="8"/>
      <c r="B28" s="6" t="s">
        <v>13</v>
      </c>
      <c r="C28" s="6" t="s">
        <v>8</v>
      </c>
      <c r="D28" s="8"/>
      <c r="E28" s="8"/>
      <c r="F28" s="6">
        <v>50000.0</v>
      </c>
    </row>
    <row r="29">
      <c r="A29" s="5">
        <v>45185.0</v>
      </c>
      <c r="B29" s="6" t="s">
        <v>33</v>
      </c>
      <c r="C29" s="6" t="s">
        <v>8</v>
      </c>
      <c r="D29" s="6">
        <v>10.0</v>
      </c>
      <c r="E29" s="7">
        <v>85000.0</v>
      </c>
      <c r="F29" s="8">
        <f t="shared" ref="F29:F30" si="1">E29*D29</f>
        <v>850000</v>
      </c>
    </row>
    <row r="30">
      <c r="A30" s="8"/>
      <c r="B30" s="6" t="s">
        <v>100</v>
      </c>
      <c r="C30" s="6" t="s">
        <v>35</v>
      </c>
      <c r="D30" s="6">
        <v>100.0</v>
      </c>
      <c r="E30" s="7">
        <v>2500.0</v>
      </c>
      <c r="F30" s="8">
        <f t="shared" si="1"/>
        <v>250000</v>
      </c>
    </row>
    <row r="31">
      <c r="A31" s="8"/>
      <c r="B31" s="6" t="s">
        <v>9</v>
      </c>
      <c r="C31" s="6" t="s">
        <v>8</v>
      </c>
      <c r="D31" s="6">
        <v>10.0</v>
      </c>
      <c r="E31" s="8"/>
      <c r="F31" s="6">
        <v>80000.0</v>
      </c>
    </row>
    <row r="32">
      <c r="A32" s="8"/>
      <c r="B32" s="6" t="s">
        <v>13</v>
      </c>
      <c r="C32" s="6" t="s">
        <v>8</v>
      </c>
      <c r="D32" s="8"/>
      <c r="E32" s="8"/>
      <c r="F32" s="6">
        <v>50000.0</v>
      </c>
    </row>
    <row r="33">
      <c r="A33" s="10" t="s">
        <v>66</v>
      </c>
      <c r="B33" s="2"/>
      <c r="C33" s="2"/>
      <c r="D33" s="2"/>
      <c r="E33" s="3"/>
      <c r="F33" s="11">
        <f>SUM(F3:F32)</f>
        <v>8244000</v>
      </c>
    </row>
  </sheetData>
  <mergeCells count="2">
    <mergeCell ref="A1:F1"/>
    <mergeCell ref="A33:E33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101</v>
      </c>
      <c r="B1" s="2"/>
      <c r="C1" s="2"/>
      <c r="D1" s="2"/>
      <c r="E1" s="2"/>
      <c r="F1" s="3"/>
    </row>
    <row r="2">
      <c r="A2" s="6" t="s">
        <v>49</v>
      </c>
      <c r="B2" s="6" t="s">
        <v>102</v>
      </c>
      <c r="C2" s="6" t="s">
        <v>103</v>
      </c>
      <c r="D2" s="6" t="s">
        <v>104</v>
      </c>
      <c r="E2" s="6" t="s">
        <v>105</v>
      </c>
      <c r="F2" s="6" t="s">
        <v>106</v>
      </c>
    </row>
    <row r="3">
      <c r="A3" s="5">
        <v>45160.0</v>
      </c>
      <c r="B3" s="6" t="s">
        <v>41</v>
      </c>
      <c r="C3" s="7" t="s">
        <v>65</v>
      </c>
      <c r="D3" s="6">
        <v>7.0</v>
      </c>
      <c r="E3" s="7">
        <v>150000.0</v>
      </c>
      <c r="F3" s="8">
        <f>E3*D3</f>
        <v>1050000</v>
      </c>
    </row>
    <row r="4">
      <c r="A4" s="8"/>
      <c r="B4" s="6" t="s">
        <v>45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9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107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63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12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19</v>
      </c>
      <c r="C9" s="6" t="s">
        <v>8</v>
      </c>
      <c r="D9" s="8"/>
      <c r="E9" s="8"/>
      <c r="F9" s="6">
        <v>50000.0</v>
      </c>
    </row>
    <row r="10">
      <c r="A10" s="5">
        <v>45162.0</v>
      </c>
      <c r="B10" s="6" t="s">
        <v>59</v>
      </c>
      <c r="C10" s="6" t="s">
        <v>8</v>
      </c>
      <c r="D10" s="6">
        <v>15.0</v>
      </c>
      <c r="E10" s="7">
        <v>60000.0</v>
      </c>
      <c r="F10" s="8">
        <f>E10*D10</f>
        <v>900000</v>
      </c>
    </row>
    <row r="11">
      <c r="A11" s="8"/>
      <c r="B11" s="6" t="s">
        <v>108</v>
      </c>
      <c r="C11" s="6" t="s">
        <v>8</v>
      </c>
      <c r="D11" s="8"/>
      <c r="E11" s="8"/>
      <c r="F11" s="6">
        <v>10000.0</v>
      </c>
    </row>
    <row r="12">
      <c r="A12" s="8"/>
      <c r="B12" s="6" t="s">
        <v>60</v>
      </c>
      <c r="C12" s="6" t="s">
        <v>8</v>
      </c>
      <c r="D12" s="6">
        <v>15.0</v>
      </c>
      <c r="E12" s="8"/>
      <c r="F12" s="6">
        <v>105000.0</v>
      </c>
    </row>
    <row r="13">
      <c r="A13" s="8"/>
      <c r="B13" s="6" t="s">
        <v>109</v>
      </c>
      <c r="C13" s="6" t="s">
        <v>8</v>
      </c>
      <c r="D13" s="6">
        <v>3.0</v>
      </c>
      <c r="E13" s="7">
        <v>45000.0</v>
      </c>
      <c r="F13" s="8">
        <f>E13*D13</f>
        <v>135000</v>
      </c>
    </row>
    <row r="14">
      <c r="A14" s="8"/>
      <c r="B14" s="6" t="s">
        <v>110</v>
      </c>
      <c r="C14" s="6" t="s">
        <v>111</v>
      </c>
      <c r="D14" s="6">
        <v>1.0</v>
      </c>
      <c r="E14" s="8"/>
      <c r="F14" s="6">
        <v>290000.0</v>
      </c>
    </row>
    <row r="15">
      <c r="A15" s="8"/>
      <c r="B15" s="6" t="s">
        <v>13</v>
      </c>
      <c r="C15" s="6" t="s">
        <v>8</v>
      </c>
      <c r="D15" s="8"/>
      <c r="E15" s="8"/>
      <c r="F15" s="6">
        <v>50000.0</v>
      </c>
    </row>
    <row r="16">
      <c r="A16" s="5">
        <v>45164.0</v>
      </c>
      <c r="B16" s="6" t="s">
        <v>41</v>
      </c>
      <c r="C16" s="6" t="s">
        <v>8</v>
      </c>
      <c r="D16" s="6">
        <v>7.0</v>
      </c>
      <c r="E16" s="7">
        <v>150000.0</v>
      </c>
      <c r="F16" s="8">
        <f>E16*D16</f>
        <v>1050000</v>
      </c>
    </row>
    <row r="17">
      <c r="A17" s="8"/>
      <c r="B17" s="6" t="s">
        <v>61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16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112</v>
      </c>
      <c r="C19" s="6" t="s">
        <v>8</v>
      </c>
      <c r="D19" s="6">
        <v>20.0</v>
      </c>
      <c r="E19" s="8"/>
      <c r="F19" s="6">
        <v>125000.0</v>
      </c>
    </row>
    <row r="20">
      <c r="A20" s="8"/>
      <c r="B20" s="6" t="s">
        <v>94</v>
      </c>
      <c r="C20" s="6" t="s">
        <v>31</v>
      </c>
      <c r="D20" s="6">
        <v>1.0</v>
      </c>
      <c r="E20" s="8"/>
      <c r="F20" s="6">
        <v>280000.0</v>
      </c>
    </row>
    <row r="21">
      <c r="A21" s="8"/>
      <c r="B21" s="6" t="s">
        <v>113</v>
      </c>
      <c r="C21" s="6" t="s">
        <v>8</v>
      </c>
      <c r="D21" s="6">
        <v>1.0</v>
      </c>
      <c r="E21" s="8"/>
      <c r="F21" s="6">
        <v>60000.0</v>
      </c>
    </row>
    <row r="22">
      <c r="A22" s="8"/>
      <c r="B22" s="6" t="s">
        <v>27</v>
      </c>
      <c r="C22" s="6" t="s">
        <v>8</v>
      </c>
      <c r="D22" s="8"/>
      <c r="E22" s="8"/>
      <c r="F22" s="6">
        <v>50000.0</v>
      </c>
    </row>
    <row r="23">
      <c r="A23" s="5">
        <v>45167.0</v>
      </c>
      <c r="B23" s="6" t="s">
        <v>33</v>
      </c>
      <c r="C23" s="6" t="s">
        <v>8</v>
      </c>
      <c r="D23" s="6">
        <v>7.0</v>
      </c>
      <c r="E23" s="7">
        <v>85000.0</v>
      </c>
      <c r="F23" s="8">
        <f>E23*D23</f>
        <v>595000</v>
      </c>
    </row>
    <row r="24">
      <c r="A24" s="8"/>
      <c r="B24" s="6" t="s">
        <v>114</v>
      </c>
      <c r="C24" s="6" t="s">
        <v>8</v>
      </c>
      <c r="D24" s="6">
        <v>5.0</v>
      </c>
      <c r="E24" s="8"/>
      <c r="F24" s="6">
        <v>65000.0</v>
      </c>
    </row>
    <row r="25">
      <c r="A25" s="8"/>
      <c r="B25" s="6" t="s">
        <v>115</v>
      </c>
      <c r="C25" s="6" t="s">
        <v>8</v>
      </c>
      <c r="D25" s="6">
        <v>5.0</v>
      </c>
      <c r="E25" s="8"/>
      <c r="F25" s="6">
        <v>50000.0</v>
      </c>
    </row>
    <row r="26">
      <c r="A26" s="8"/>
      <c r="B26" s="6" t="s">
        <v>116</v>
      </c>
      <c r="C26" s="6" t="s">
        <v>8</v>
      </c>
      <c r="D26" s="8"/>
      <c r="E26" s="8"/>
      <c r="F26" s="6">
        <v>15000.0</v>
      </c>
    </row>
    <row r="27">
      <c r="A27" s="8"/>
      <c r="B27" s="6" t="s">
        <v>117</v>
      </c>
      <c r="C27" s="6" t="s">
        <v>8</v>
      </c>
      <c r="D27" s="8"/>
      <c r="E27" s="8"/>
      <c r="F27" s="6">
        <v>20000.0</v>
      </c>
    </row>
    <row r="28">
      <c r="A28" s="8"/>
      <c r="B28" s="6" t="s">
        <v>118</v>
      </c>
      <c r="C28" s="8"/>
      <c r="D28" s="8"/>
      <c r="E28" s="8"/>
      <c r="F28" s="6">
        <v>10000.0</v>
      </c>
    </row>
    <row r="29">
      <c r="A29" s="8"/>
      <c r="B29" s="6" t="s">
        <v>60</v>
      </c>
      <c r="C29" s="6" t="s">
        <v>8</v>
      </c>
      <c r="D29" s="6">
        <v>10.0</v>
      </c>
      <c r="E29" s="8"/>
      <c r="F29" s="6">
        <v>70000.0</v>
      </c>
    </row>
    <row r="30">
      <c r="A30" s="8"/>
      <c r="B30" s="6" t="s">
        <v>119</v>
      </c>
      <c r="C30" s="6" t="s">
        <v>8</v>
      </c>
      <c r="D30" s="6">
        <v>1.5</v>
      </c>
      <c r="E30" s="7">
        <v>85000.0</v>
      </c>
      <c r="F30" s="6">
        <v>127000.0</v>
      </c>
    </row>
    <row r="31">
      <c r="A31" s="8"/>
      <c r="B31" s="6" t="s">
        <v>13</v>
      </c>
      <c r="C31" s="6" t="s">
        <v>8</v>
      </c>
      <c r="D31" s="8"/>
      <c r="E31" s="8"/>
      <c r="F31" s="6">
        <v>50000.0</v>
      </c>
    </row>
    <row r="32">
      <c r="A32" s="5">
        <v>45169.0</v>
      </c>
      <c r="B32" s="6" t="s">
        <v>72</v>
      </c>
      <c r="C32" s="6" t="s">
        <v>8</v>
      </c>
      <c r="D32" s="6">
        <v>15.0</v>
      </c>
      <c r="E32" s="7">
        <v>60000.0</v>
      </c>
      <c r="F32" s="8">
        <f>E32*D32</f>
        <v>900000</v>
      </c>
    </row>
    <row r="33">
      <c r="A33" s="8"/>
      <c r="B33" s="6" t="s">
        <v>21</v>
      </c>
      <c r="C33" s="6" t="s">
        <v>8</v>
      </c>
      <c r="D33" s="6">
        <v>10.0</v>
      </c>
      <c r="E33" s="6"/>
      <c r="F33" s="6">
        <v>70000.0</v>
      </c>
    </row>
    <row r="34">
      <c r="A34" s="8"/>
      <c r="B34" s="6" t="s">
        <v>120</v>
      </c>
      <c r="C34" s="6" t="s">
        <v>8</v>
      </c>
      <c r="D34" s="6">
        <v>20.0</v>
      </c>
      <c r="E34" s="8"/>
      <c r="F34" s="6">
        <v>50000.0</v>
      </c>
    </row>
    <row r="35">
      <c r="A35" s="8"/>
      <c r="B35" s="6" t="s">
        <v>12</v>
      </c>
      <c r="C35" s="6" t="s">
        <v>8</v>
      </c>
      <c r="D35" s="6">
        <v>0.5</v>
      </c>
      <c r="E35" s="8"/>
      <c r="F35" s="6">
        <v>25000.0</v>
      </c>
    </row>
    <row r="36">
      <c r="A36" s="8"/>
      <c r="B36" s="6" t="s">
        <v>121</v>
      </c>
      <c r="C36" s="6" t="s">
        <v>8</v>
      </c>
      <c r="D36" s="6">
        <v>0.5</v>
      </c>
      <c r="E36" s="8"/>
      <c r="F36" s="6">
        <v>15000.0</v>
      </c>
    </row>
    <row r="37">
      <c r="A37" s="8"/>
      <c r="B37" s="6" t="s">
        <v>32</v>
      </c>
      <c r="C37" s="6" t="s">
        <v>8</v>
      </c>
      <c r="D37" s="6">
        <v>5.0</v>
      </c>
      <c r="E37" s="8"/>
      <c r="F37" s="6">
        <v>225000.0</v>
      </c>
    </row>
    <row r="38">
      <c r="A38" s="8"/>
      <c r="B38" s="6" t="s">
        <v>122</v>
      </c>
      <c r="C38" s="8"/>
      <c r="D38" s="8"/>
      <c r="E38" s="8"/>
      <c r="F38" s="6">
        <v>385000.0</v>
      </c>
    </row>
    <row r="39">
      <c r="A39" s="8"/>
      <c r="B39" s="6" t="s">
        <v>123</v>
      </c>
      <c r="C39" s="8"/>
      <c r="D39" s="8"/>
      <c r="E39" s="8"/>
      <c r="F39" s="6">
        <v>247000.0</v>
      </c>
    </row>
    <row r="40">
      <c r="A40" s="8"/>
      <c r="B40" s="6" t="s">
        <v>124</v>
      </c>
      <c r="C40" s="6" t="s">
        <v>8</v>
      </c>
      <c r="D40" s="8"/>
      <c r="E40" s="8"/>
      <c r="F40" s="6">
        <v>1230000.0</v>
      </c>
    </row>
    <row r="41">
      <c r="A41" s="8"/>
      <c r="B41" s="6" t="s">
        <v>13</v>
      </c>
      <c r="C41" s="6" t="s">
        <v>8</v>
      </c>
      <c r="D41" s="8"/>
      <c r="E41" s="8"/>
      <c r="F41" s="6">
        <v>50000.0</v>
      </c>
    </row>
    <row r="42">
      <c r="A42" s="10" t="s">
        <v>66</v>
      </c>
      <c r="B42" s="2"/>
      <c r="C42" s="2"/>
      <c r="D42" s="2"/>
      <c r="E42" s="3"/>
      <c r="F42" s="11">
        <f>SUM(F3:F41)</f>
        <v>8816000</v>
      </c>
    </row>
  </sheetData>
  <mergeCells count="2">
    <mergeCell ref="A1:F1"/>
    <mergeCell ref="A42:E4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15" t="s">
        <v>125</v>
      </c>
      <c r="B1" s="2"/>
      <c r="C1" s="2"/>
      <c r="D1" s="2"/>
      <c r="E1" s="2"/>
      <c r="F1" s="3"/>
    </row>
    <row r="2" ht="15.75" customHeight="1">
      <c r="A2" s="16" t="s">
        <v>49</v>
      </c>
      <c r="B2" s="16" t="s">
        <v>102</v>
      </c>
      <c r="C2" s="16" t="s">
        <v>126</v>
      </c>
      <c r="D2" s="16" t="s">
        <v>4</v>
      </c>
      <c r="E2" s="16" t="s">
        <v>5</v>
      </c>
      <c r="F2" s="16" t="s">
        <v>127</v>
      </c>
    </row>
    <row r="3" ht="15.75" customHeight="1">
      <c r="A3" s="17">
        <v>45139.0</v>
      </c>
      <c r="B3" s="18" t="s">
        <v>75</v>
      </c>
      <c r="C3" s="18" t="s">
        <v>8</v>
      </c>
      <c r="D3" s="18">
        <v>12.0</v>
      </c>
      <c r="E3" s="19">
        <v>85000.0</v>
      </c>
      <c r="F3" s="18">
        <f>D3*E3</f>
        <v>1020000</v>
      </c>
    </row>
    <row r="4" ht="15.75" customHeight="1">
      <c r="A4" s="8"/>
      <c r="B4" s="18" t="s">
        <v>15</v>
      </c>
      <c r="C4" s="18" t="s">
        <v>8</v>
      </c>
      <c r="D4" s="18">
        <v>15.0</v>
      </c>
      <c r="E4" s="8"/>
      <c r="F4" s="18">
        <v>105000.0</v>
      </c>
    </row>
    <row r="5" ht="15.75" customHeight="1">
      <c r="A5" s="8"/>
      <c r="B5" s="18" t="s">
        <v>45</v>
      </c>
      <c r="C5" s="18" t="s">
        <v>8</v>
      </c>
      <c r="D5" s="18">
        <v>1.5</v>
      </c>
      <c r="E5" s="19">
        <v>85000.0</v>
      </c>
      <c r="F5" s="18">
        <v>127000.0</v>
      </c>
    </row>
    <row r="6" ht="15.75" customHeight="1">
      <c r="A6" s="8"/>
      <c r="B6" s="18" t="s">
        <v>12</v>
      </c>
      <c r="C6" s="18" t="s">
        <v>8</v>
      </c>
      <c r="D6" s="18">
        <v>0.5</v>
      </c>
      <c r="E6" s="8"/>
      <c r="F6" s="18">
        <v>25000.0</v>
      </c>
    </row>
    <row r="7" ht="15.75" customHeight="1">
      <c r="A7" s="8"/>
      <c r="B7" s="18" t="s">
        <v>63</v>
      </c>
      <c r="C7" s="18" t="s">
        <v>8</v>
      </c>
      <c r="D7" s="18">
        <v>1.0</v>
      </c>
      <c r="E7" s="8"/>
      <c r="F7" s="18">
        <v>20000.0</v>
      </c>
    </row>
    <row r="8" ht="15.75" customHeight="1">
      <c r="A8" s="8"/>
      <c r="B8" s="18" t="s">
        <v>27</v>
      </c>
      <c r="C8" s="18" t="s">
        <v>8</v>
      </c>
      <c r="D8" s="8"/>
      <c r="E8" s="8"/>
      <c r="F8" s="18">
        <v>50000.0</v>
      </c>
    </row>
    <row r="9" ht="15.75" customHeight="1">
      <c r="A9" s="20">
        <v>45141.0</v>
      </c>
      <c r="B9" s="18" t="s">
        <v>64</v>
      </c>
      <c r="C9" s="18" t="s">
        <v>8</v>
      </c>
      <c r="D9" s="18">
        <v>15.0</v>
      </c>
      <c r="E9" s="19">
        <v>60000.0</v>
      </c>
      <c r="F9" s="18">
        <f>D9*E9</f>
        <v>900000</v>
      </c>
    </row>
    <row r="10" ht="15.75" customHeight="1">
      <c r="A10" s="8"/>
      <c r="B10" s="18" t="s">
        <v>97</v>
      </c>
      <c r="C10" s="18" t="s">
        <v>8</v>
      </c>
      <c r="D10" s="18">
        <v>10.0</v>
      </c>
      <c r="E10" s="8"/>
      <c r="F10" s="18">
        <v>50000.0</v>
      </c>
    </row>
    <row r="11" ht="15.75" customHeight="1">
      <c r="A11" s="8"/>
      <c r="B11" s="18" t="s">
        <v>9</v>
      </c>
      <c r="C11" s="18" t="s">
        <v>8</v>
      </c>
      <c r="D11" s="18">
        <v>10.0</v>
      </c>
      <c r="E11" s="8"/>
      <c r="F11" s="18">
        <v>80000.0</v>
      </c>
    </row>
    <row r="12" ht="15.75" customHeight="1">
      <c r="A12" s="8"/>
      <c r="B12" s="18" t="s">
        <v>13</v>
      </c>
      <c r="C12" s="18" t="s">
        <v>8</v>
      </c>
      <c r="D12" s="8"/>
      <c r="E12" s="8"/>
      <c r="F12" s="18">
        <v>50000.0</v>
      </c>
    </row>
    <row r="13" ht="15.75" customHeight="1">
      <c r="A13" s="20">
        <v>45143.0</v>
      </c>
      <c r="B13" s="18" t="s">
        <v>41</v>
      </c>
      <c r="C13" s="18" t="s">
        <v>8</v>
      </c>
      <c r="D13" s="18">
        <v>7.0</v>
      </c>
      <c r="E13" s="19">
        <v>150000.0</v>
      </c>
      <c r="F13" s="18">
        <f>D13*E13</f>
        <v>1050000</v>
      </c>
    </row>
    <row r="14" ht="15.75" customHeight="1">
      <c r="A14" s="8"/>
      <c r="B14" s="18" t="s">
        <v>10</v>
      </c>
      <c r="C14" s="18" t="s">
        <v>8</v>
      </c>
      <c r="D14" s="18">
        <v>10.0</v>
      </c>
      <c r="E14" s="8"/>
      <c r="F14" s="18">
        <v>50000.0</v>
      </c>
    </row>
    <row r="15" ht="15.75" customHeight="1">
      <c r="A15" s="8"/>
      <c r="B15" s="18" t="s">
        <v>21</v>
      </c>
      <c r="C15" s="18" t="s">
        <v>8</v>
      </c>
      <c r="D15" s="18">
        <v>10.0</v>
      </c>
      <c r="E15" s="8"/>
      <c r="F15" s="18">
        <v>50000.0</v>
      </c>
    </row>
    <row r="16" ht="15.75" customHeight="1">
      <c r="A16" s="8"/>
      <c r="B16" s="18" t="s">
        <v>128</v>
      </c>
      <c r="C16" s="18" t="s">
        <v>8</v>
      </c>
      <c r="D16" s="18">
        <v>5.0</v>
      </c>
      <c r="E16" s="8"/>
      <c r="F16" s="18">
        <v>225000.0</v>
      </c>
    </row>
    <row r="17" ht="15.75" customHeight="1">
      <c r="A17" s="8"/>
      <c r="B17" s="18" t="s">
        <v>129</v>
      </c>
      <c r="C17" s="18" t="s">
        <v>31</v>
      </c>
      <c r="D17" s="18">
        <v>1.0</v>
      </c>
      <c r="E17" s="8"/>
      <c r="F17" s="18">
        <v>105000.0</v>
      </c>
    </row>
    <row r="18" ht="15.75" customHeight="1">
      <c r="A18" s="8"/>
      <c r="B18" s="18" t="s">
        <v>13</v>
      </c>
      <c r="C18" s="18" t="s">
        <v>8</v>
      </c>
      <c r="D18" s="8"/>
      <c r="E18" s="8"/>
      <c r="F18" s="18">
        <v>50000.0</v>
      </c>
    </row>
    <row r="19" ht="15.75" customHeight="1">
      <c r="A19" s="20">
        <v>45146.0</v>
      </c>
      <c r="B19" s="18" t="s">
        <v>33</v>
      </c>
      <c r="C19" s="18" t="s">
        <v>8</v>
      </c>
      <c r="D19" s="18">
        <v>12.0</v>
      </c>
      <c r="E19" s="19">
        <v>85000.0</v>
      </c>
      <c r="F19" s="18">
        <f>E19*D19</f>
        <v>1020000</v>
      </c>
    </row>
    <row r="20" ht="15.75" customHeight="1">
      <c r="A20" s="8"/>
      <c r="B20" s="18" t="s">
        <v>9</v>
      </c>
      <c r="C20" s="18" t="s">
        <v>8</v>
      </c>
      <c r="D20" s="18">
        <v>10.0</v>
      </c>
      <c r="E20" s="8"/>
      <c r="F20" s="18">
        <v>80000.0</v>
      </c>
    </row>
    <row r="21" ht="15.75" customHeight="1">
      <c r="A21" s="8"/>
      <c r="B21" s="18" t="s">
        <v>99</v>
      </c>
      <c r="C21" s="18" t="s">
        <v>8</v>
      </c>
      <c r="D21" s="18">
        <v>10.0</v>
      </c>
      <c r="E21" s="8"/>
      <c r="F21" s="18">
        <v>50000.0</v>
      </c>
    </row>
    <row r="22" ht="15.75" customHeight="1">
      <c r="A22" s="8"/>
      <c r="B22" s="18" t="s">
        <v>23</v>
      </c>
      <c r="C22" s="18" t="s">
        <v>8</v>
      </c>
      <c r="D22" s="18">
        <v>1.5</v>
      </c>
      <c r="E22" s="19">
        <v>85000.0</v>
      </c>
      <c r="F22" s="18">
        <v>127000.0</v>
      </c>
    </row>
    <row r="23" ht="15.75" customHeight="1">
      <c r="A23" s="8"/>
      <c r="B23" s="18" t="s">
        <v>13</v>
      </c>
      <c r="C23" s="18" t="s">
        <v>8</v>
      </c>
      <c r="D23" s="8"/>
      <c r="E23" s="8"/>
      <c r="F23" s="18">
        <v>50000.0</v>
      </c>
    </row>
    <row r="24" ht="15.75" customHeight="1">
      <c r="A24" s="20">
        <v>45148.0</v>
      </c>
      <c r="B24" s="18" t="s">
        <v>72</v>
      </c>
      <c r="C24" s="18" t="s">
        <v>8</v>
      </c>
      <c r="D24" s="18">
        <v>15.0</v>
      </c>
      <c r="E24" s="19">
        <v>60000.0</v>
      </c>
      <c r="F24" s="18">
        <f>E24*D24</f>
        <v>900000</v>
      </c>
    </row>
    <row r="25" ht="15.75" customHeight="1">
      <c r="A25" s="8"/>
      <c r="B25" s="18" t="s">
        <v>15</v>
      </c>
      <c r="C25" s="18" t="s">
        <v>8</v>
      </c>
      <c r="D25" s="18">
        <v>15.0</v>
      </c>
      <c r="E25" s="8"/>
      <c r="F25" s="18">
        <v>105000.0</v>
      </c>
    </row>
    <row r="26" ht="15.75" customHeight="1">
      <c r="A26" s="8"/>
      <c r="B26" s="18" t="s">
        <v>13</v>
      </c>
      <c r="C26" s="18" t="s">
        <v>8</v>
      </c>
      <c r="D26" s="8"/>
      <c r="E26" s="8"/>
      <c r="F26" s="18">
        <v>50000.0</v>
      </c>
    </row>
    <row r="27" ht="15.75" customHeight="1">
      <c r="A27" s="20">
        <v>45150.0</v>
      </c>
      <c r="B27" s="18" t="s">
        <v>14</v>
      </c>
      <c r="C27" s="18" t="s">
        <v>8</v>
      </c>
      <c r="D27" s="18">
        <v>14.0</v>
      </c>
      <c r="E27" s="19">
        <v>75000.0</v>
      </c>
      <c r="F27" s="18">
        <f>E27*D27</f>
        <v>1050000</v>
      </c>
    </row>
    <row r="28" ht="15.75" customHeight="1">
      <c r="A28" s="8"/>
      <c r="B28" s="18" t="s">
        <v>130</v>
      </c>
      <c r="C28" s="18" t="s">
        <v>8</v>
      </c>
      <c r="D28" s="8"/>
      <c r="E28" s="8"/>
      <c r="F28" s="18">
        <v>10000.0</v>
      </c>
    </row>
    <row r="29" ht="15.75" customHeight="1">
      <c r="A29" s="8"/>
      <c r="B29" s="18" t="s">
        <v>53</v>
      </c>
      <c r="C29" s="18" t="s">
        <v>8</v>
      </c>
      <c r="D29" s="18">
        <v>10.0</v>
      </c>
      <c r="E29" s="8"/>
      <c r="F29" s="18">
        <v>80000.0</v>
      </c>
    </row>
    <row r="30" ht="15.75" customHeight="1">
      <c r="A30" s="8"/>
      <c r="B30" s="18" t="s">
        <v>93</v>
      </c>
      <c r="C30" s="18" t="s">
        <v>8</v>
      </c>
      <c r="D30" s="18">
        <v>10.0</v>
      </c>
      <c r="E30" s="8"/>
      <c r="F30" s="18">
        <v>50000.0</v>
      </c>
    </row>
    <row r="31" ht="15.75" customHeight="1">
      <c r="A31" s="8"/>
      <c r="B31" s="18" t="s">
        <v>13</v>
      </c>
      <c r="C31" s="18" t="s">
        <v>8</v>
      </c>
      <c r="D31" s="8"/>
      <c r="E31" s="8"/>
      <c r="F31" s="18">
        <v>50000.0</v>
      </c>
    </row>
    <row r="32" ht="15.75" customHeight="1">
      <c r="A32" s="20">
        <v>45153.0</v>
      </c>
      <c r="B32" s="18" t="s">
        <v>33</v>
      </c>
      <c r="C32" s="18" t="s">
        <v>8</v>
      </c>
      <c r="D32" s="18">
        <v>10.0</v>
      </c>
      <c r="E32" s="19">
        <v>85000.0</v>
      </c>
      <c r="F32" s="18">
        <f>E32*D32</f>
        <v>850000</v>
      </c>
    </row>
    <row r="33" ht="15.75" customHeight="1">
      <c r="A33" s="8"/>
      <c r="B33" s="18" t="s">
        <v>131</v>
      </c>
      <c r="C33" s="18" t="s">
        <v>35</v>
      </c>
      <c r="D33" s="18">
        <v>250.0</v>
      </c>
      <c r="E33" s="8"/>
      <c r="F33" s="18">
        <v>150000.0</v>
      </c>
    </row>
    <row r="34" ht="15.75" customHeight="1">
      <c r="A34" s="8"/>
      <c r="B34" s="18" t="s">
        <v>81</v>
      </c>
      <c r="C34" s="18" t="s">
        <v>8</v>
      </c>
      <c r="D34" s="18">
        <v>10.0</v>
      </c>
      <c r="E34" s="8"/>
      <c r="F34" s="18">
        <v>50000.0</v>
      </c>
    </row>
    <row r="35" ht="15.75" customHeight="1">
      <c r="A35" s="8"/>
      <c r="B35" s="18" t="s">
        <v>132</v>
      </c>
      <c r="C35" s="18" t="s">
        <v>8</v>
      </c>
      <c r="D35" s="18">
        <v>5.0</v>
      </c>
      <c r="E35" s="8"/>
      <c r="F35" s="18">
        <v>50000.0</v>
      </c>
    </row>
    <row r="36" ht="15.75" customHeight="1">
      <c r="A36" s="8"/>
      <c r="B36" s="18" t="s">
        <v>23</v>
      </c>
      <c r="C36" s="18" t="s">
        <v>8</v>
      </c>
      <c r="D36" s="18">
        <v>1.5</v>
      </c>
      <c r="E36" s="19">
        <v>85000.0</v>
      </c>
      <c r="F36" s="18">
        <v>127000.0</v>
      </c>
    </row>
    <row r="37" ht="15.75" customHeight="1">
      <c r="A37" s="8"/>
      <c r="B37" s="18" t="s">
        <v>13</v>
      </c>
      <c r="C37" s="18" t="s">
        <v>8</v>
      </c>
      <c r="D37" s="8"/>
      <c r="E37" s="8"/>
      <c r="F37" s="18">
        <v>50000.0</v>
      </c>
    </row>
    <row r="38" ht="15.75" customHeight="1">
      <c r="A38" s="20">
        <v>45155.0</v>
      </c>
      <c r="B38" s="18" t="s">
        <v>33</v>
      </c>
      <c r="C38" s="18" t="s">
        <v>8</v>
      </c>
      <c r="D38" s="18">
        <v>8.0</v>
      </c>
      <c r="E38" s="19">
        <v>85000.0</v>
      </c>
      <c r="F38" s="18">
        <f t="shared" ref="F38:F39" si="1">E38*D38</f>
        <v>680000</v>
      </c>
    </row>
    <row r="39" ht="15.75" customHeight="1">
      <c r="A39" s="8"/>
      <c r="B39" s="18" t="s">
        <v>133</v>
      </c>
      <c r="C39" s="18" t="s">
        <v>8</v>
      </c>
      <c r="D39" s="18">
        <v>4.0</v>
      </c>
      <c r="E39" s="19">
        <v>60000.0</v>
      </c>
      <c r="F39" s="18">
        <f t="shared" si="1"/>
        <v>240000</v>
      </c>
    </row>
    <row r="40" ht="15.75" customHeight="1">
      <c r="A40" s="8"/>
      <c r="B40" s="18" t="s">
        <v>46</v>
      </c>
      <c r="C40" s="18" t="s">
        <v>35</v>
      </c>
      <c r="D40" s="18">
        <v>50.0</v>
      </c>
      <c r="E40" s="8"/>
      <c r="F40" s="18">
        <v>120000.0</v>
      </c>
    </row>
    <row r="41" ht="15.75" customHeight="1">
      <c r="A41" s="8"/>
      <c r="B41" s="18" t="s">
        <v>53</v>
      </c>
      <c r="C41" s="18" t="s">
        <v>8</v>
      </c>
      <c r="D41" s="18">
        <v>10.0</v>
      </c>
      <c r="E41" s="8"/>
      <c r="F41" s="18">
        <v>80000.0</v>
      </c>
    </row>
    <row r="42" ht="15.75" customHeight="1">
      <c r="A42" s="8"/>
      <c r="B42" s="18" t="s">
        <v>98</v>
      </c>
      <c r="C42" s="18" t="s">
        <v>8</v>
      </c>
      <c r="D42" s="18">
        <v>10.0</v>
      </c>
      <c r="E42" s="8"/>
      <c r="F42" s="18">
        <v>50000.0</v>
      </c>
    </row>
    <row r="43" ht="15.75" customHeight="1">
      <c r="A43" s="8"/>
      <c r="B43" s="18" t="s">
        <v>13</v>
      </c>
      <c r="C43" s="18" t="s">
        <v>8</v>
      </c>
      <c r="D43" s="8"/>
      <c r="E43" s="8"/>
      <c r="F43" s="18">
        <v>50000.0</v>
      </c>
    </row>
    <row r="44" ht="15.75" customHeight="1">
      <c r="A44" s="20">
        <v>45157.0</v>
      </c>
      <c r="B44" s="18" t="s">
        <v>72</v>
      </c>
      <c r="C44" s="18" t="s">
        <v>8</v>
      </c>
      <c r="D44" s="18">
        <v>15.0</v>
      </c>
      <c r="E44" s="19">
        <v>60000.0</v>
      </c>
      <c r="F44" s="18">
        <f>E44*D44</f>
        <v>900000</v>
      </c>
    </row>
    <row r="45" ht="15.75" customHeight="1">
      <c r="A45" s="8"/>
      <c r="B45" s="18" t="s">
        <v>9</v>
      </c>
      <c r="C45" s="18" t="s">
        <v>8</v>
      </c>
      <c r="D45" s="18">
        <v>15.0</v>
      </c>
      <c r="E45" s="8"/>
      <c r="F45" s="18">
        <v>105000.0</v>
      </c>
    </row>
    <row r="46" ht="15.75" customHeight="1">
      <c r="A46" s="8"/>
      <c r="B46" s="18" t="s">
        <v>63</v>
      </c>
      <c r="C46" s="18" t="s">
        <v>8</v>
      </c>
      <c r="D46" s="18">
        <v>1.0</v>
      </c>
      <c r="E46" s="8"/>
      <c r="F46" s="18">
        <v>20000.0</v>
      </c>
    </row>
    <row r="47" ht="15.75" customHeight="1">
      <c r="A47" s="8"/>
      <c r="B47" s="18" t="s">
        <v>12</v>
      </c>
      <c r="C47" s="18" t="s">
        <v>8</v>
      </c>
      <c r="D47" s="18">
        <v>0.5</v>
      </c>
      <c r="E47" s="8"/>
      <c r="F47" s="18">
        <v>25000.0</v>
      </c>
    </row>
    <row r="48" ht="15.75" customHeight="1">
      <c r="A48" s="8"/>
      <c r="B48" s="18" t="s">
        <v>134</v>
      </c>
      <c r="C48" s="18" t="s">
        <v>8</v>
      </c>
      <c r="D48" s="8"/>
      <c r="E48" s="8"/>
      <c r="F48" s="18">
        <v>10000.0</v>
      </c>
    </row>
    <row r="49" ht="15.75" customHeight="1">
      <c r="A49" s="8"/>
      <c r="B49" s="18" t="s">
        <v>135</v>
      </c>
      <c r="C49" s="18" t="s">
        <v>31</v>
      </c>
      <c r="D49" s="18">
        <v>2.0</v>
      </c>
      <c r="E49" s="19">
        <v>40000.0</v>
      </c>
      <c r="F49" s="18">
        <f>E49*D49</f>
        <v>80000</v>
      </c>
    </row>
    <row r="50" ht="15.75" customHeight="1">
      <c r="A50" s="8"/>
      <c r="B50" s="18" t="s">
        <v>27</v>
      </c>
      <c r="C50" s="18" t="s">
        <v>8</v>
      </c>
      <c r="D50" s="8"/>
      <c r="E50" s="8"/>
      <c r="F50" s="18">
        <v>50000.0</v>
      </c>
    </row>
    <row r="51" ht="15.75" customHeight="1">
      <c r="A51" s="21" t="s">
        <v>66</v>
      </c>
      <c r="B51" s="2"/>
      <c r="C51" s="2"/>
      <c r="D51" s="2"/>
      <c r="E51" s="3"/>
      <c r="F51" s="22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