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<sst xmlns="http://schemas.openxmlformats.org/spreadsheetml/2006/main" count="62" uniqueCount="30">
  <si>
    <t>Cập nhật chi phí quán cơm Cần Thơ từ 21/11 - 30/11/23</t>
  </si>
  <si>
    <t>Ngày</t>
  </si>
  <si>
    <t>Diễn giải</t>
  </si>
  <si>
    <t>Đơn vị</t>
  </si>
  <si>
    <t>Số lượng</t>
  </si>
  <si>
    <t>Đơn giá</t>
  </si>
  <si>
    <t>Thành tiền</t>
  </si>
  <si>
    <t>Thịt heo</t>
  </si>
  <si>
    <t>Kg</t>
  </si>
  <si>
    <t>Thịt xay</t>
  </si>
  <si>
    <t>Củ cải trắng</t>
  </si>
  <si>
    <t>Bí đao</t>
  </si>
  <si>
    <t>Su su</t>
  </si>
  <si>
    <t>Hành lá</t>
  </si>
  <si>
    <t>Ớt</t>
  </si>
  <si>
    <t>Chuối</t>
  </si>
  <si>
    <t>tỏi</t>
  </si>
  <si>
    <t>Thịt heo quay</t>
  </si>
  <si>
    <t>Bầu</t>
  </si>
  <si>
    <t>bí đỏ</t>
  </si>
  <si>
    <t>thịt gà</t>
  </si>
  <si>
    <t>Mướp</t>
  </si>
  <si>
    <t>dưa leo</t>
  </si>
  <si>
    <t>Trứng gà</t>
  </si>
  <si>
    <t>Trứng</t>
  </si>
  <si>
    <t>hành lá</t>
  </si>
  <si>
    <t>thịt vịt</t>
  </si>
  <si>
    <t>Cà tím</t>
  </si>
  <si>
    <t>chuối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</si>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</sst>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FF00FF"/>
      <name val="Arial"/>
      <scheme val="minor"/>
    </font>
    <font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0" xfId="0" applyBorder="1" applyFont="1"/>
    <xf borderId="1" fillId="0" fontId="5" numFmtId="0" xfId="0" applyAlignment="1" applyBorder="1" applyFont="1">
      <alignment horizontal="center" readingOrder="0"/>
    </xf>
    <xf borderId="4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0.75"/>
  </cols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45251.0</v>
      </c>
      <c r="B3" s="6" t="s">
        <v>7</v>
      </c>
      <c r="C3" s="6" t="s">
        <v>8</v>
      </c>
      <c r="D3" s="6">
        <v>14.0</v>
      </c>
      <c r="E3" s="7">
        <v>85000.0</v>
      </c>
      <c r="F3" s="8">
        <f>E3*D3</f>
        <v>1190000</v>
      </c>
    </row>
    <row r="4">
      <c r="A4" s="8"/>
      <c r="B4" s="6" t="s">
        <v>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60000.0</v>
      </c>
    </row>
    <row r="6">
      <c r="A6" s="8"/>
      <c r="B6" s="6" t="s">
        <v>11</v>
      </c>
      <c r="C6" s="6" t="s">
        <v>8</v>
      </c>
      <c r="D6" s="6">
        <v>10.0</v>
      </c>
      <c r="E6" s="8"/>
      <c r="F6" s="6">
        <v>60000.0</v>
      </c>
    </row>
    <row r="7">
      <c r="A7" s="8"/>
      <c r="B7" s="6" t="s">
        <v>12</v>
      </c>
      <c r="C7" s="6" t="s">
        <v>8</v>
      </c>
      <c r="D7" s="6">
        <v>10.0</v>
      </c>
      <c r="E7" s="8"/>
      <c r="F7" s="6">
        <v>70000.0</v>
      </c>
    </row>
    <row r="8">
      <c r="A8" s="8"/>
      <c r="B8" s="6" t="s">
        <v>13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14</v>
      </c>
      <c r="C9" s="6" t="s">
        <v>8</v>
      </c>
      <c r="D9" s="6">
        <v>0.5</v>
      </c>
      <c r="E9" s="8"/>
      <c r="F9" s="6">
        <v>25000.0</v>
      </c>
    </row>
    <row r="10">
      <c r="A10" s="8"/>
      <c r="B10" s="6" t="s">
        <v>15</v>
      </c>
      <c r="C10" s="6"/>
      <c r="D10" s="8"/>
      <c r="E10" s="8"/>
      <c r="F10" s="6">
        <v>50000.0</v>
      </c>
    </row>
    <row r="11">
      <c r="A11" s="8"/>
      <c r="B11" s="6" t="s">
        <v>16</v>
      </c>
      <c r="C11" s="6" t="s">
        <v>8</v>
      </c>
      <c r="D11" s="6">
        <v>3.0</v>
      </c>
      <c r="E11" s="8"/>
      <c r="F11" s="6">
        <v>105000.0</v>
      </c>
    </row>
    <row r="12">
      <c r="A12" s="9"/>
      <c r="B12" s="2"/>
      <c r="C12" s="2"/>
      <c r="D12" s="2"/>
      <c r="E12" s="3"/>
      <c r="F12" s="10">
        <f>SUM(F3:F11)</f>
        <v>1717000</v>
      </c>
    </row>
    <row r="13">
      <c r="A13" s="5">
        <v>45253.0</v>
      </c>
      <c r="B13" s="6" t="s">
        <v>17</v>
      </c>
      <c r="C13" s="6" t="s">
        <v>8</v>
      </c>
      <c r="D13" s="6">
        <v>9.0</v>
      </c>
      <c r="E13" s="7">
        <v>150000.0</v>
      </c>
      <c r="F13" s="8">
        <f>E13*D13</f>
        <v>1350000</v>
      </c>
    </row>
    <row r="14">
      <c r="A14" s="8"/>
      <c r="B14" s="6" t="s">
        <v>18</v>
      </c>
      <c r="C14" s="6" t="s">
        <v>8</v>
      </c>
      <c r="D14" s="6">
        <v>10.0</v>
      </c>
      <c r="E14" s="8"/>
      <c r="F14" s="6">
        <v>60000.0</v>
      </c>
    </row>
    <row r="15">
      <c r="A15" s="8"/>
      <c r="B15" s="6" t="s">
        <v>19</v>
      </c>
      <c r="C15" s="6" t="s">
        <v>8</v>
      </c>
      <c r="D15" s="6">
        <v>10.0</v>
      </c>
      <c r="E15" s="8"/>
      <c r="F15" s="6">
        <v>60000.0</v>
      </c>
    </row>
    <row r="16">
      <c r="A16" s="8"/>
      <c r="B16" s="6" t="s">
        <v>15</v>
      </c>
      <c r="C16" s="8"/>
      <c r="D16" s="8"/>
      <c r="E16" s="8"/>
      <c r="F16" s="6">
        <v>50000.0</v>
      </c>
    </row>
    <row r="17">
      <c r="A17" s="9"/>
      <c r="B17" s="2"/>
      <c r="C17" s="2"/>
      <c r="D17" s="2"/>
      <c r="E17" s="3"/>
      <c r="F17" s="10">
        <f>SUM(F13:F16)</f>
        <v>1520000</v>
      </c>
    </row>
    <row r="18">
      <c r="A18" s="5">
        <v>45255.0</v>
      </c>
      <c r="B18" s="6" t="s">
        <v>20</v>
      </c>
      <c r="C18" s="6" t="s">
        <v>8</v>
      </c>
      <c r="D18" s="6">
        <v>16.0</v>
      </c>
      <c r="E18" s="7">
        <v>60000.0</v>
      </c>
      <c r="F18" s="8">
        <f>E18*D18</f>
        <v>960000</v>
      </c>
    </row>
    <row r="19">
      <c r="A19" s="8"/>
      <c r="B19" s="6" t="s">
        <v>21</v>
      </c>
      <c r="C19" s="6" t="s">
        <v>8</v>
      </c>
      <c r="D19" s="6">
        <v>10.0</v>
      </c>
      <c r="E19" s="8"/>
      <c r="F19" s="6">
        <v>60000.0</v>
      </c>
    </row>
    <row r="20">
      <c r="A20" s="8"/>
      <c r="B20" s="6" t="s">
        <v>22</v>
      </c>
      <c r="C20" s="6" t="s">
        <v>8</v>
      </c>
      <c r="D20" s="6">
        <v>10.0</v>
      </c>
      <c r="E20" s="8"/>
      <c r="F20" s="6">
        <v>80000.0</v>
      </c>
    </row>
    <row r="21">
      <c r="A21" s="8"/>
      <c r="B21" s="6" t="s">
        <v>15</v>
      </c>
      <c r="C21" s="6" t="s">
        <v>8</v>
      </c>
      <c r="D21" s="6">
        <v>10.0</v>
      </c>
      <c r="E21" s="8"/>
      <c r="F21" s="6">
        <v>50000.0</v>
      </c>
    </row>
    <row r="22">
      <c r="A22" s="9"/>
      <c r="B22" s="2"/>
      <c r="C22" s="2"/>
      <c r="D22" s="2"/>
      <c r="E22" s="3"/>
      <c r="F22" s="10">
        <f>SUM(F18:F21)</f>
        <v>1150000</v>
      </c>
    </row>
    <row r="23">
      <c r="A23" s="5">
        <v>45258.0</v>
      </c>
      <c r="B23" s="6" t="s">
        <v>7</v>
      </c>
      <c r="C23" s="6" t="s">
        <v>8</v>
      </c>
      <c r="D23" s="6">
        <v>12.0</v>
      </c>
      <c r="E23" s="7">
        <v>85000.0</v>
      </c>
      <c r="F23" s="8">
        <f t="shared" ref="F23:F24" si="1">E23*D23</f>
        <v>1020000</v>
      </c>
    </row>
    <row r="24">
      <c r="A24" s="8"/>
      <c r="B24" s="6" t="s">
        <v>23</v>
      </c>
      <c r="C24" s="6" t="s">
        <v>24</v>
      </c>
      <c r="D24" s="6">
        <v>100.0</v>
      </c>
      <c r="E24" s="6">
        <v>2500.0</v>
      </c>
      <c r="F24" s="8">
        <f t="shared" si="1"/>
        <v>250000</v>
      </c>
    </row>
    <row r="25">
      <c r="A25" s="8"/>
      <c r="B25" s="6" t="s">
        <v>11</v>
      </c>
      <c r="C25" s="6" t="s">
        <v>8</v>
      </c>
      <c r="D25" s="8"/>
      <c r="E25" s="8"/>
      <c r="F25" s="6">
        <v>70000.0</v>
      </c>
    </row>
    <row r="26">
      <c r="A26" s="8"/>
      <c r="B26" s="6" t="s">
        <v>12</v>
      </c>
      <c r="C26" s="6" t="s">
        <v>8</v>
      </c>
      <c r="D26" s="8"/>
      <c r="E26" s="8"/>
      <c r="F26" s="6">
        <v>70000.0</v>
      </c>
    </row>
    <row r="27">
      <c r="A27" s="8"/>
      <c r="B27" s="6" t="s">
        <v>9</v>
      </c>
      <c r="C27" s="6" t="s">
        <v>8</v>
      </c>
      <c r="D27" s="6">
        <v>1.5</v>
      </c>
      <c r="E27" s="7">
        <v>85000.0</v>
      </c>
      <c r="F27" s="6">
        <v>127000.0</v>
      </c>
    </row>
    <row r="28">
      <c r="A28" s="8"/>
      <c r="B28" s="6" t="s">
        <v>25</v>
      </c>
      <c r="C28" s="6" t="s">
        <v>8</v>
      </c>
      <c r="D28" s="6">
        <v>1.0</v>
      </c>
      <c r="E28" s="8"/>
      <c r="F28" s="6">
        <v>30000.0</v>
      </c>
    </row>
    <row r="29">
      <c r="A29" s="8"/>
      <c r="B29" s="6" t="s">
        <v>14</v>
      </c>
      <c r="C29" s="6" t="s">
        <v>8</v>
      </c>
      <c r="D29" s="6">
        <v>0.5</v>
      </c>
      <c r="E29" s="8"/>
      <c r="F29" s="6">
        <v>25000.0</v>
      </c>
    </row>
    <row r="30">
      <c r="A30" s="8"/>
      <c r="B30" s="6" t="s">
        <v>15</v>
      </c>
      <c r="C30" s="8"/>
      <c r="D30" s="8"/>
      <c r="E30" s="8"/>
      <c r="F30" s="6">
        <v>50000.0</v>
      </c>
    </row>
    <row r="31">
      <c r="A31" s="9"/>
      <c r="B31" s="2"/>
      <c r="C31" s="2"/>
      <c r="D31" s="2"/>
      <c r="E31" s="3"/>
      <c r="F31" s="10">
        <f>SUM(F23:F30)</f>
        <v>1642000</v>
      </c>
    </row>
    <row r="32">
      <c r="A32" s="5">
        <v>45260.0</v>
      </c>
      <c r="B32" s="6" t="s">
        <v>26</v>
      </c>
      <c r="C32" s="6" t="s">
        <v>8</v>
      </c>
      <c r="D32" s="6">
        <v>15.0</v>
      </c>
      <c r="E32" s="7">
        <v>75000.0</v>
      </c>
      <c r="F32" s="8">
        <f>E32*D32</f>
        <v>1125000</v>
      </c>
    </row>
    <row r="33">
      <c r="A33" s="8"/>
      <c r="B33" s="6" t="s">
        <v>27</v>
      </c>
      <c r="C33" s="6" t="s">
        <v>8</v>
      </c>
      <c r="D33" s="6">
        <v>10.0</v>
      </c>
      <c r="E33" s="8"/>
      <c r="F33" s="6">
        <v>70000.0</v>
      </c>
    </row>
    <row r="34">
      <c r="A34" s="8"/>
      <c r="B34" s="6" t="s">
        <v>21</v>
      </c>
      <c r="C34" s="6" t="s">
        <v>8</v>
      </c>
      <c r="D34" s="6">
        <v>10.0</v>
      </c>
      <c r="E34" s="8"/>
      <c r="F34" s="6">
        <v>70000.0</v>
      </c>
    </row>
    <row r="35">
      <c r="A35" s="8"/>
      <c r="B35" s="6" t="s">
        <v>28</v>
      </c>
      <c r="C35" s="8"/>
      <c r="D35" s="8"/>
      <c r="E35" s="8"/>
      <c r="F35" s="6">
        <v>50000.0</v>
      </c>
    </row>
    <row r="36">
      <c r="A36" s="9"/>
      <c r="B36" s="2"/>
      <c r="C36" s="2"/>
      <c r="D36" s="2"/>
      <c r="E36" s="3"/>
      <c r="F36" s="10">
        <f>SUM(F32:F35)</f>
        <v>1315000</v>
      </c>
    </row>
    <row r="37">
      <c r="A37" s="11" t="s">
        <v>29</v>
      </c>
      <c r="B37" s="2"/>
      <c r="C37" s="2"/>
      <c r="D37" s="2"/>
      <c r="E37" s="3"/>
      <c r="F37" s="12">
        <f>SUM(F12, F17, F22, F31, F36)</f>
        <v>7344000</v>
      </c>
    </row>
  </sheetData>
  <mergeCells count="7">
    <mergeCell ref="A1:F1"/>
    <mergeCell ref="A12:E12"/>
    <mergeCell ref="A17:E17"/>
    <mergeCell ref="A22:E22"/>
    <mergeCell ref="A31:E31"/>
    <mergeCell ref="A36:E36"/>
    <mergeCell ref="A37:E37"/>
  </mergeCells>
  <drawing r:id="rId1"/>
</worksheet>
</file>