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CMX" sheetId="1" r:id="rId1"/>
  </sheets>
  <calcPr calcId="144525"/>
</workbook>
</file>

<file path=xl/calcChain.xml><?xml version="1.0" encoding="utf-8"?>
<calcChain xmlns="http://schemas.openxmlformats.org/spreadsheetml/2006/main">
  <c r="H42" i="1" l="1"/>
  <c r="E64" i="1"/>
</calcChain>
</file>

<file path=xl/sharedStrings.xml><?xml version="1.0" encoding="utf-8"?>
<sst xmlns="http://schemas.openxmlformats.org/spreadsheetml/2006/main" count="167" uniqueCount="95">
  <si>
    <r>
      <t xml:space="preserve">THỐNG KÊ ỦNG HỘ CHƯƠNG TRÌNH
</t>
    </r>
    <r>
      <rPr>
        <b/>
        <sz val="14"/>
        <color rgb="FFFF0000"/>
        <rFont val="Times New Roman"/>
        <family val="1"/>
      </rPr>
      <t>NTCM - CÂY MÙA XUÂN (CMX)</t>
    </r>
    <r>
      <rPr>
        <b/>
        <sz val="14"/>
        <color theme="1"/>
        <rFont val="Times New Roman"/>
        <family val="1"/>
      </rPr>
      <t xml:space="preserve">
Bệnh viện Thận Hà Nội
</t>
    </r>
    <r>
      <rPr>
        <b/>
        <i/>
        <sz val="12"/>
        <color theme="1"/>
        <rFont val="Times New Roman"/>
        <family val="1"/>
      </rPr>
      <t>(Tính đến 17h29 ngày 24/01/2024)</t>
    </r>
  </si>
  <si>
    <t>STT</t>
  </si>
  <si>
    <t>NT</t>
  </si>
  <si>
    <t>TÊN/ NICK</t>
  </si>
  <si>
    <t>SỐ TIỀN</t>
  </si>
  <si>
    <t>15/01</t>
  </si>
  <si>
    <t xml:space="preserve">Que Tra </t>
  </si>
  <si>
    <t>18/01</t>
  </si>
  <si>
    <t>Trinh Thi Thuan (1 triệu); Mai Anh (500k)</t>
  </si>
  <si>
    <t>Em Hue</t>
  </si>
  <si>
    <t>Kim Oanh Do</t>
  </si>
  <si>
    <t>Chị Mai Tan đã báo thủ quỹ</t>
  </si>
  <si>
    <t>Trinh Thanh Thu</t>
  </si>
  <si>
    <t>Andy Nguyen</t>
  </si>
  <si>
    <t>Kim Ngan</t>
  </si>
  <si>
    <t>19/01</t>
  </si>
  <si>
    <t xml:space="preserve">Tit </t>
  </si>
  <si>
    <t>Le Thuy Duong</t>
  </si>
  <si>
    <t>Pham Thi Linh Duong</t>
  </si>
  <si>
    <t>Me Ti Tom</t>
  </si>
  <si>
    <t>Tran Khanh Linh</t>
  </si>
  <si>
    <t>16/01</t>
  </si>
  <si>
    <t>Nam - chau chi Mai Tan (Chuyen khoan)</t>
  </si>
  <si>
    <t>20/01</t>
  </si>
  <si>
    <t>Tepty</t>
  </si>
  <si>
    <t>Thanh Huong</t>
  </si>
  <si>
    <t>Nguyen Thi Nam</t>
  </si>
  <si>
    <t>Phuongtung</t>
  </si>
  <si>
    <t>21/01</t>
  </si>
  <si>
    <t>Tran Hoai Linh ban Duong Thi Thu Huong</t>
  </si>
  <si>
    <t>Huong Nguyen</t>
  </si>
  <si>
    <t>Phuong Van Ho</t>
  </si>
  <si>
    <t>Chich Choe</t>
  </si>
  <si>
    <t>Ban hoc Sen Trang</t>
  </si>
  <si>
    <t>17/01</t>
  </si>
  <si>
    <t>Bs Thuan</t>
  </si>
  <si>
    <t>Kim Quang Tien</t>
  </si>
  <si>
    <t>Vu Ngoc Thuy</t>
  </si>
  <si>
    <t>Minh Thao Do</t>
  </si>
  <si>
    <t>LeHoangYen 12F Chuyen LS</t>
  </si>
  <si>
    <t>Ban cua MaiTan - Chị Thanh Thuy Nguyen</t>
  </si>
  <si>
    <t>GĐ Phuong Lan K45 Duoc HN</t>
  </si>
  <si>
    <t>To Thanh Thuy</t>
  </si>
  <si>
    <t>Nguyen Thi Hoa TH</t>
  </si>
  <si>
    <t>Nguyen Thi The Thanh</t>
  </si>
  <si>
    <t>Ngo Thi Hoang Anh</t>
  </si>
  <si>
    <t>22/01</t>
  </si>
  <si>
    <t>Hoa Van Tap</t>
  </si>
  <si>
    <t>ThienVan Bui</t>
  </si>
  <si>
    <t>Thi Le Dang</t>
  </si>
  <si>
    <t>Le Ngoc Yen</t>
  </si>
  <si>
    <t>Nguyen Thi Anh Thu</t>
  </si>
  <si>
    <t>Sen Trang</t>
  </si>
  <si>
    <t>Do Ngoc Anh</t>
  </si>
  <si>
    <t>TU ALNY</t>
  </si>
  <si>
    <t>Nguyen Thi Thanh ban chi Nguyen Thi Chinh</t>
  </si>
  <si>
    <t>Nguyen Thi Xuan Son</t>
  </si>
  <si>
    <t>23/01</t>
  </si>
  <si>
    <t>Dang Thi Thom ban chi Sen Trang</t>
  </si>
  <si>
    <t>Duyen Tuong</t>
  </si>
  <si>
    <t>Nguyen Thi Huong</t>
  </si>
  <si>
    <t>Gia dinh Duong Thi Thu Huong</t>
  </si>
  <si>
    <t>Nguyen Thi Hong Xoan Thai Nguyen</t>
  </si>
  <si>
    <t>Ms Bich bac Duong Thi Thu Huong</t>
  </si>
  <si>
    <t>Hoa Hanoi Hawali</t>
  </si>
  <si>
    <t>Cao Thi Ly ban Duong Thi Thu Huong</t>
  </si>
  <si>
    <t>Ban chi Sen Trang</t>
  </si>
  <si>
    <t>Phung Anh Nguyet</t>
  </si>
  <si>
    <t>Chi Hoa Mua Ha ban Duong Thi Thu Huong</t>
  </si>
  <si>
    <t>Chị Thu xinh ban Duong Thi Thu Huong</t>
  </si>
  <si>
    <t>Thanh Nhan ban Duong Thi Thu Huong</t>
  </si>
  <si>
    <t>Huong Thang ban Duong Thi Thu Huong</t>
  </si>
  <si>
    <t>Nguyen Bich Diep bac Duong Thi Thu Huong</t>
  </si>
  <si>
    <t>Vi Thao ban Duong Thi Thu Huong</t>
  </si>
  <si>
    <t>Truong Thanh Van ban chi Sen Trang</t>
  </si>
  <si>
    <t>Hoai Nam ban Duong Thi Thu Huong</t>
  </si>
  <si>
    <t>Chau Luu Khanh Ha anh</t>
  </si>
  <si>
    <t>Le Xuan Vu</t>
  </si>
  <si>
    <t>Ngo Nguyen Hang</t>
  </si>
  <si>
    <t>Gia dinh Thai Thu Huong ban Duong Thi Thu Huong</t>
  </si>
  <si>
    <t>Mai Kim Trang</t>
  </si>
  <si>
    <t>Phuong Nhung Ho ban Duong Thi Thu Huong</t>
  </si>
  <si>
    <t>Gia dinh chau Thao Hung</t>
  </si>
  <si>
    <t>Ngan Dinh ban Duong Thi Thu Huong</t>
  </si>
  <si>
    <t>24/01</t>
  </si>
  <si>
    <t>Le Hai Duong</t>
  </si>
  <si>
    <t>Girl xinh ban Duong Thi Thu Huong</t>
  </si>
  <si>
    <t>San Vu</t>
  </si>
  <si>
    <t>Le Kim Chung</t>
  </si>
  <si>
    <t>Chau Ha Anh</t>
  </si>
  <si>
    <t>Pham Thi Ngoc Huyen</t>
  </si>
  <si>
    <t>Tran Thu Thuy</t>
  </si>
  <si>
    <t>TỔNG CỘNG</t>
  </si>
  <si>
    <t>VNĐ</t>
  </si>
  <si>
    <r>
      <t xml:space="preserve">* ỦNG HỘ HIỆN VẬT *
</t>
    </r>
    <r>
      <rPr>
        <b/>
        <sz val="12"/>
        <color rgb="FF0070C0"/>
        <rFont val="Times New Roman"/>
        <family val="1"/>
      </rPr>
      <t>1/ Chị Linh Hạnh: 50kg gạo
2/ Anh Hoàng Đức Phương - anh họ chị Nguyễn Thị Chinh: 30 chai dầu ăn Hướng dương Nga
3/ Một Mạnh Thường Quân: 20 chai dầu lạc hữu cơ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</si>
</sst>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/>
      <top style="thin">
        <color indexed="64"/>
      </top>
      <bottom style="slantDashDot">
        <color indexed="64"/>
      </bottom>
      <diagonal/>
    </border>
    <border>
      <left/>
      <right/>
      <top style="thin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64" fontId="6" fillId="2" borderId="6" xfId="1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64" fontId="6" fillId="2" borderId="8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4" fontId="2" fillId="0" borderId="6" xfId="1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164" fontId="2" fillId="0" borderId="8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164" fontId="4" fillId="0" borderId="14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4" fontId="4" fillId="0" borderId="17" xfId="1" applyNumberFormat="1" applyFont="1" applyBorder="1" applyAlignment="1">
      <alignment vertical="center"/>
    </xf>
    <xf numFmtId="164" fontId="4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1</xdr:row>
      <xdr:rowOff>38100</xdr:rowOff>
    </xdr:from>
    <xdr:to>
      <xdr:col>3</xdr:col>
      <xdr:colOff>1257300</xdr:colOff>
      <xdr:row>1</xdr:row>
      <xdr:rowOff>914400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0" y="142875"/>
          <a:ext cx="876300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5"/>
  <sheetViews>
    <sheetView tabSelected="1" workbookViewId="0">
      <selection activeCell="E10" sqref="E10"/>
    </sheetView>
  </sheetViews>
  <sheetFormatPr defaultRowHeight="15.75" x14ac:dyDescent="0.25"/>
  <cols>
    <col min="1" max="1" width="1.5703125" style="1" customWidth="1"/>
    <col min="2" max="2" width="5.140625" style="1" bestFit="1" customWidth="1"/>
    <col min="3" max="3" width="6.140625" style="2" bestFit="1" customWidth="1"/>
    <col min="4" max="4" width="47.28515625" style="1" bestFit="1" customWidth="1"/>
    <col min="5" max="5" width="12.28515625" style="3" customWidth="1"/>
    <col min="6" max="6" width="5.140625" style="3" bestFit="1" customWidth="1"/>
    <col min="7" max="7" width="6.140625" style="3" bestFit="1" customWidth="1"/>
    <col min="8" max="8" width="42.85546875" style="3" bestFit="1" customWidth="1"/>
    <col min="9" max="9" width="12.28515625" style="3" customWidth="1"/>
    <col min="10" max="10" width="1.28515625" style="1" customWidth="1"/>
    <col min="11" max="16384" width="9.140625" style="1"/>
  </cols>
  <sheetData>
    <row r="1" spans="2:11" ht="8.25" customHeight="1" thickBot="1" x14ac:dyDescent="0.3"/>
    <row r="2" spans="2:11" ht="76.5" customHeight="1" x14ac:dyDescent="0.25">
      <c r="B2" s="4" t="s">
        <v>0</v>
      </c>
      <c r="C2" s="5"/>
      <c r="D2" s="5"/>
      <c r="E2" s="5"/>
      <c r="F2" s="5"/>
      <c r="G2" s="5"/>
      <c r="H2" s="5"/>
      <c r="I2" s="6"/>
    </row>
    <row r="3" spans="2:11" s="12" customFormat="1" ht="18.75" customHeight="1" x14ac:dyDescent="0.25">
      <c r="B3" s="7" t="s">
        <v>1</v>
      </c>
      <c r="C3" s="8" t="s">
        <v>2</v>
      </c>
      <c r="D3" s="8" t="s">
        <v>3</v>
      </c>
      <c r="E3" s="9" t="s">
        <v>4</v>
      </c>
      <c r="F3" s="10" t="s">
        <v>1</v>
      </c>
      <c r="G3" s="8" t="s">
        <v>2</v>
      </c>
      <c r="H3" s="8" t="s">
        <v>3</v>
      </c>
      <c r="I3" s="11" t="s">
        <v>4</v>
      </c>
    </row>
    <row r="4" spans="2:11" x14ac:dyDescent="0.25">
      <c r="B4" s="13">
        <v>1</v>
      </c>
      <c r="C4" s="14" t="s">
        <v>5</v>
      </c>
      <c r="D4" s="15" t="s">
        <v>6</v>
      </c>
      <c r="E4" s="16">
        <v>1000000</v>
      </c>
      <c r="F4" s="17">
        <v>39</v>
      </c>
      <c r="G4" s="14" t="s">
        <v>7</v>
      </c>
      <c r="H4" s="15" t="s">
        <v>8</v>
      </c>
      <c r="I4" s="18">
        <v>1500000</v>
      </c>
    </row>
    <row r="5" spans="2:11" x14ac:dyDescent="0.25">
      <c r="B5" s="13">
        <v>2</v>
      </c>
      <c r="C5" s="14" t="s">
        <v>5</v>
      </c>
      <c r="D5" s="15" t="s">
        <v>9</v>
      </c>
      <c r="E5" s="16">
        <v>500000</v>
      </c>
      <c r="F5" s="17">
        <v>40</v>
      </c>
      <c r="G5" s="14" t="s">
        <v>7</v>
      </c>
      <c r="H5" s="15" t="s">
        <v>10</v>
      </c>
      <c r="I5" s="18">
        <v>500000</v>
      </c>
      <c r="K5" s="1" t="s">
        <v>11</v>
      </c>
    </row>
    <row r="6" spans="2:11" x14ac:dyDescent="0.25">
      <c r="B6" s="13">
        <v>3</v>
      </c>
      <c r="C6" s="14" t="s">
        <v>5</v>
      </c>
      <c r="D6" s="15" t="s">
        <v>12</v>
      </c>
      <c r="E6" s="16">
        <v>500000</v>
      </c>
      <c r="F6" s="17">
        <v>41</v>
      </c>
      <c r="G6" s="14" t="s">
        <v>7</v>
      </c>
      <c r="H6" s="15" t="s">
        <v>13</v>
      </c>
      <c r="I6" s="18">
        <v>1500000</v>
      </c>
    </row>
    <row r="7" spans="2:11" x14ac:dyDescent="0.25">
      <c r="B7" s="13">
        <v>4</v>
      </c>
      <c r="C7" s="14" t="s">
        <v>5</v>
      </c>
      <c r="D7" s="15" t="s">
        <v>14</v>
      </c>
      <c r="E7" s="16">
        <v>500000</v>
      </c>
      <c r="F7" s="17">
        <v>42</v>
      </c>
      <c r="G7" s="14" t="s">
        <v>15</v>
      </c>
      <c r="H7" s="15" t="s">
        <v>16</v>
      </c>
      <c r="I7" s="18">
        <v>500000</v>
      </c>
    </row>
    <row r="8" spans="2:11" x14ac:dyDescent="0.25">
      <c r="B8" s="13">
        <v>5</v>
      </c>
      <c r="C8" s="14" t="s">
        <v>5</v>
      </c>
      <c r="D8" s="15" t="s">
        <v>17</v>
      </c>
      <c r="E8" s="16">
        <v>200000</v>
      </c>
      <c r="F8" s="17">
        <v>43</v>
      </c>
      <c r="G8" s="14" t="s">
        <v>15</v>
      </c>
      <c r="H8" s="15" t="s">
        <v>18</v>
      </c>
      <c r="I8" s="18">
        <v>1000000</v>
      </c>
    </row>
    <row r="9" spans="2:11" x14ac:dyDescent="0.25">
      <c r="B9" s="13">
        <v>6</v>
      </c>
      <c r="C9" s="14" t="s">
        <v>5</v>
      </c>
      <c r="D9" s="15" t="s">
        <v>19</v>
      </c>
      <c r="E9" s="16">
        <v>500000</v>
      </c>
      <c r="F9" s="17">
        <v>44</v>
      </c>
      <c r="G9" s="14" t="s">
        <v>15</v>
      </c>
      <c r="H9" s="15" t="s">
        <v>20</v>
      </c>
      <c r="I9" s="18">
        <v>200000</v>
      </c>
    </row>
    <row r="10" spans="2:11" x14ac:dyDescent="0.25">
      <c r="B10" s="13">
        <v>7</v>
      </c>
      <c r="C10" s="14" t="s">
        <v>21</v>
      </c>
      <c r="D10" s="15" t="s">
        <v>22</v>
      </c>
      <c r="E10" s="16">
        <v>500000</v>
      </c>
      <c r="F10" s="17">
        <v>45</v>
      </c>
      <c r="G10" s="14" t="s">
        <v>23</v>
      </c>
      <c r="H10" s="15" t="s">
        <v>24</v>
      </c>
      <c r="I10" s="18">
        <v>200000</v>
      </c>
      <c r="K10" s="1" t="s">
        <v>11</v>
      </c>
    </row>
    <row r="11" spans="2:11" x14ac:dyDescent="0.25">
      <c r="B11" s="13">
        <v>8</v>
      </c>
      <c r="C11" s="14" t="s">
        <v>21</v>
      </c>
      <c r="D11" s="15" t="s">
        <v>25</v>
      </c>
      <c r="E11" s="16">
        <v>1000000</v>
      </c>
      <c r="F11" s="17">
        <v>46</v>
      </c>
      <c r="G11" s="14" t="s">
        <v>23</v>
      </c>
      <c r="H11" s="15" t="s">
        <v>26</v>
      </c>
      <c r="I11" s="18">
        <v>500000</v>
      </c>
    </row>
    <row r="12" spans="2:11" x14ac:dyDescent="0.25">
      <c r="B12" s="13">
        <v>9</v>
      </c>
      <c r="C12" s="14" t="s">
        <v>21</v>
      </c>
      <c r="D12" s="15" t="s">
        <v>27</v>
      </c>
      <c r="E12" s="16">
        <v>500000</v>
      </c>
      <c r="F12" s="17">
        <v>47</v>
      </c>
      <c r="G12" s="14" t="s">
        <v>28</v>
      </c>
      <c r="H12" s="15" t="s">
        <v>29</v>
      </c>
      <c r="I12" s="18">
        <v>500000</v>
      </c>
    </row>
    <row r="13" spans="2:11" x14ac:dyDescent="0.25">
      <c r="B13" s="13">
        <v>10</v>
      </c>
      <c r="C13" s="14" t="s">
        <v>21</v>
      </c>
      <c r="D13" s="15" t="s">
        <v>30</v>
      </c>
      <c r="E13" s="16">
        <v>2000000</v>
      </c>
      <c r="F13" s="17">
        <v>48</v>
      </c>
      <c r="G13" s="14" t="s">
        <v>28</v>
      </c>
      <c r="H13" s="15" t="s">
        <v>31</v>
      </c>
      <c r="I13" s="18">
        <v>500000</v>
      </c>
    </row>
    <row r="14" spans="2:11" x14ac:dyDescent="0.25">
      <c r="B14" s="13">
        <v>11</v>
      </c>
      <c r="C14" s="14" t="s">
        <v>21</v>
      </c>
      <c r="D14" s="15" t="s">
        <v>32</v>
      </c>
      <c r="E14" s="16">
        <v>300000</v>
      </c>
      <c r="F14" s="17">
        <v>49</v>
      </c>
      <c r="G14" s="14" t="s">
        <v>28</v>
      </c>
      <c r="H14" s="15" t="s">
        <v>33</v>
      </c>
      <c r="I14" s="18">
        <v>500000</v>
      </c>
    </row>
    <row r="15" spans="2:11" x14ac:dyDescent="0.25">
      <c r="B15" s="13">
        <v>12</v>
      </c>
      <c r="C15" s="14" t="s">
        <v>34</v>
      </c>
      <c r="D15" s="15" t="s">
        <v>35</v>
      </c>
      <c r="E15" s="16">
        <v>1000000</v>
      </c>
      <c r="F15" s="17">
        <v>50</v>
      </c>
      <c r="G15" s="14" t="s">
        <v>28</v>
      </c>
      <c r="H15" s="15" t="s">
        <v>36</v>
      </c>
      <c r="I15" s="18">
        <v>500000</v>
      </c>
    </row>
    <row r="16" spans="2:11" x14ac:dyDescent="0.25">
      <c r="B16" s="13">
        <v>13</v>
      </c>
      <c r="C16" s="14" t="s">
        <v>34</v>
      </c>
      <c r="D16" s="15" t="s">
        <v>37</v>
      </c>
      <c r="E16" s="16">
        <v>500000</v>
      </c>
      <c r="F16" s="17">
        <v>51</v>
      </c>
      <c r="G16" s="14" t="s">
        <v>28</v>
      </c>
      <c r="H16" s="15" t="s">
        <v>38</v>
      </c>
      <c r="I16" s="18">
        <v>500000</v>
      </c>
    </row>
    <row r="17" spans="2:9" x14ac:dyDescent="0.25">
      <c r="B17" s="13">
        <v>14</v>
      </c>
      <c r="C17" s="14" t="s">
        <v>34</v>
      </c>
      <c r="D17" s="15" t="s">
        <v>39</v>
      </c>
      <c r="E17" s="16">
        <v>1500000</v>
      </c>
      <c r="F17" s="17">
        <v>52</v>
      </c>
      <c r="G17" s="14" t="s">
        <v>28</v>
      </c>
      <c r="H17" s="19" t="s">
        <v>40</v>
      </c>
      <c r="I17" s="18">
        <v>2000000</v>
      </c>
    </row>
    <row r="18" spans="2:9" x14ac:dyDescent="0.25">
      <c r="B18" s="13">
        <v>15</v>
      </c>
      <c r="C18" s="14" t="s">
        <v>34</v>
      </c>
      <c r="D18" s="15" t="s">
        <v>41</v>
      </c>
      <c r="E18" s="16">
        <v>1500000</v>
      </c>
      <c r="F18" s="17">
        <v>53</v>
      </c>
      <c r="G18" s="14" t="s">
        <v>28</v>
      </c>
      <c r="H18" s="19" t="s">
        <v>42</v>
      </c>
      <c r="I18" s="18">
        <v>500000</v>
      </c>
    </row>
    <row r="19" spans="2:9" x14ac:dyDescent="0.25">
      <c r="B19" s="13">
        <v>16</v>
      </c>
      <c r="C19" s="14" t="s">
        <v>34</v>
      </c>
      <c r="D19" s="15" t="s">
        <v>43</v>
      </c>
      <c r="E19" s="16">
        <v>500000</v>
      </c>
      <c r="F19" s="17">
        <v>54</v>
      </c>
      <c r="G19" s="14" t="s">
        <v>28</v>
      </c>
      <c r="H19" s="19" t="s">
        <v>44</v>
      </c>
      <c r="I19" s="18">
        <v>500000</v>
      </c>
    </row>
    <row r="20" spans="2:9" x14ac:dyDescent="0.25">
      <c r="B20" s="13">
        <v>17</v>
      </c>
      <c r="C20" s="14" t="s">
        <v>34</v>
      </c>
      <c r="D20" s="15" t="s">
        <v>45</v>
      </c>
      <c r="E20" s="16">
        <v>1000000</v>
      </c>
      <c r="F20" s="17">
        <v>55</v>
      </c>
      <c r="G20" s="14" t="s">
        <v>46</v>
      </c>
      <c r="H20" s="19" t="s">
        <v>47</v>
      </c>
      <c r="I20" s="18">
        <v>1000000</v>
      </c>
    </row>
    <row r="21" spans="2:9" x14ac:dyDescent="0.25">
      <c r="B21" s="13">
        <v>18</v>
      </c>
      <c r="C21" s="14" t="s">
        <v>34</v>
      </c>
      <c r="D21" s="15" t="s">
        <v>48</v>
      </c>
      <c r="E21" s="16">
        <v>1000000</v>
      </c>
      <c r="F21" s="17">
        <v>56</v>
      </c>
      <c r="G21" s="14" t="s">
        <v>46</v>
      </c>
      <c r="H21" s="19" t="s">
        <v>49</v>
      </c>
      <c r="I21" s="18">
        <v>500000</v>
      </c>
    </row>
    <row r="22" spans="2:9" x14ac:dyDescent="0.25">
      <c r="B22" s="13">
        <v>19</v>
      </c>
      <c r="C22" s="14" t="s">
        <v>34</v>
      </c>
      <c r="D22" s="15" t="s">
        <v>50</v>
      </c>
      <c r="E22" s="16">
        <v>500000</v>
      </c>
      <c r="F22" s="17">
        <v>57</v>
      </c>
      <c r="G22" s="14" t="s">
        <v>46</v>
      </c>
      <c r="H22" s="19" t="s">
        <v>51</v>
      </c>
      <c r="I22" s="18">
        <v>500000</v>
      </c>
    </row>
    <row r="23" spans="2:9" x14ac:dyDescent="0.25">
      <c r="B23" s="13">
        <v>20</v>
      </c>
      <c r="C23" s="14" t="s">
        <v>34</v>
      </c>
      <c r="D23" s="15" t="s">
        <v>52</v>
      </c>
      <c r="E23" s="16">
        <v>500000</v>
      </c>
      <c r="F23" s="17">
        <v>58</v>
      </c>
      <c r="G23" s="14" t="s">
        <v>46</v>
      </c>
      <c r="H23" s="19" t="s">
        <v>53</v>
      </c>
      <c r="I23" s="18">
        <v>100000</v>
      </c>
    </row>
    <row r="24" spans="2:9" x14ac:dyDescent="0.25">
      <c r="B24" s="13">
        <v>21</v>
      </c>
      <c r="C24" s="14" t="s">
        <v>34</v>
      </c>
      <c r="D24" s="15" t="s">
        <v>54</v>
      </c>
      <c r="E24" s="16">
        <v>1000000</v>
      </c>
      <c r="F24" s="17">
        <v>59</v>
      </c>
      <c r="G24" s="14" t="s">
        <v>46</v>
      </c>
      <c r="H24" s="19" t="s">
        <v>55</v>
      </c>
      <c r="I24" s="18">
        <v>500000</v>
      </c>
    </row>
    <row r="25" spans="2:9" x14ac:dyDescent="0.25">
      <c r="B25" s="13">
        <v>22</v>
      </c>
      <c r="C25" s="14" t="s">
        <v>34</v>
      </c>
      <c r="D25" s="15" t="s">
        <v>56</v>
      </c>
      <c r="E25" s="16">
        <v>500000</v>
      </c>
      <c r="F25" s="17">
        <v>60</v>
      </c>
      <c r="G25" s="14" t="s">
        <v>57</v>
      </c>
      <c r="H25" s="19" t="s">
        <v>58</v>
      </c>
      <c r="I25" s="18">
        <v>500000</v>
      </c>
    </row>
    <row r="26" spans="2:9" x14ac:dyDescent="0.25">
      <c r="B26" s="13">
        <v>23</v>
      </c>
      <c r="C26" s="14" t="s">
        <v>34</v>
      </c>
      <c r="D26" s="15" t="s">
        <v>59</v>
      </c>
      <c r="E26" s="16">
        <v>500000</v>
      </c>
      <c r="F26" s="17">
        <v>61</v>
      </c>
      <c r="G26" s="14" t="s">
        <v>57</v>
      </c>
      <c r="H26" s="15" t="s">
        <v>60</v>
      </c>
      <c r="I26" s="18">
        <v>300000</v>
      </c>
    </row>
    <row r="27" spans="2:9" x14ac:dyDescent="0.25">
      <c r="B27" s="13">
        <v>24</v>
      </c>
      <c r="C27" s="14" t="s">
        <v>7</v>
      </c>
      <c r="D27" s="15" t="s">
        <v>61</v>
      </c>
      <c r="E27" s="16">
        <v>500000</v>
      </c>
      <c r="F27" s="17">
        <v>62</v>
      </c>
      <c r="G27" s="14" t="s">
        <v>57</v>
      </c>
      <c r="H27" s="19" t="s">
        <v>62</v>
      </c>
      <c r="I27" s="18">
        <v>200000</v>
      </c>
    </row>
    <row r="28" spans="2:9" x14ac:dyDescent="0.25">
      <c r="B28" s="13">
        <v>25</v>
      </c>
      <c r="C28" s="14" t="s">
        <v>7</v>
      </c>
      <c r="D28" s="15" t="s">
        <v>63</v>
      </c>
      <c r="E28" s="16">
        <v>500000</v>
      </c>
      <c r="F28" s="17">
        <v>63</v>
      </c>
      <c r="G28" s="14" t="s">
        <v>57</v>
      </c>
      <c r="H28" s="19" t="s">
        <v>64</v>
      </c>
      <c r="I28" s="18">
        <v>500000</v>
      </c>
    </row>
    <row r="29" spans="2:9" x14ac:dyDescent="0.25">
      <c r="B29" s="13">
        <v>26</v>
      </c>
      <c r="C29" s="14" t="s">
        <v>7</v>
      </c>
      <c r="D29" s="15" t="s">
        <v>65</v>
      </c>
      <c r="E29" s="16">
        <v>500000</v>
      </c>
      <c r="F29" s="17">
        <v>64</v>
      </c>
      <c r="G29" s="14" t="s">
        <v>57</v>
      </c>
      <c r="H29" s="19" t="s">
        <v>66</v>
      </c>
      <c r="I29" s="18">
        <v>300000</v>
      </c>
    </row>
    <row r="30" spans="2:9" x14ac:dyDescent="0.25">
      <c r="B30" s="13">
        <v>27</v>
      </c>
      <c r="C30" s="14" t="s">
        <v>7</v>
      </c>
      <c r="D30" s="15" t="s">
        <v>67</v>
      </c>
      <c r="E30" s="16">
        <v>500000</v>
      </c>
      <c r="F30" s="17">
        <v>65</v>
      </c>
      <c r="G30" s="14" t="s">
        <v>57</v>
      </c>
      <c r="H30" s="19" t="s">
        <v>68</v>
      </c>
      <c r="I30" s="18">
        <v>500000</v>
      </c>
    </row>
    <row r="31" spans="2:9" x14ac:dyDescent="0.25">
      <c r="B31" s="13">
        <v>28</v>
      </c>
      <c r="C31" s="14" t="s">
        <v>7</v>
      </c>
      <c r="D31" s="15" t="s">
        <v>69</v>
      </c>
      <c r="E31" s="16">
        <v>500000</v>
      </c>
      <c r="F31" s="17">
        <v>66</v>
      </c>
      <c r="G31" s="14" t="s">
        <v>57</v>
      </c>
      <c r="H31" s="19" t="s">
        <v>70</v>
      </c>
      <c r="I31" s="18">
        <v>500000</v>
      </c>
    </row>
    <row r="32" spans="2:9" x14ac:dyDescent="0.25">
      <c r="B32" s="13">
        <v>29</v>
      </c>
      <c r="C32" s="14" t="s">
        <v>7</v>
      </c>
      <c r="D32" s="15" t="s">
        <v>71</v>
      </c>
      <c r="E32" s="16">
        <v>500000</v>
      </c>
      <c r="F32" s="17">
        <v>67</v>
      </c>
      <c r="G32" s="14" t="s">
        <v>57</v>
      </c>
      <c r="H32" s="19" t="s">
        <v>72</v>
      </c>
      <c r="I32" s="18">
        <v>500000</v>
      </c>
    </row>
    <row r="33" spans="2:9" x14ac:dyDescent="0.25">
      <c r="B33" s="13">
        <v>30</v>
      </c>
      <c r="C33" s="14" t="s">
        <v>7</v>
      </c>
      <c r="D33" s="15" t="s">
        <v>73</v>
      </c>
      <c r="E33" s="16">
        <v>100000</v>
      </c>
      <c r="F33" s="17">
        <v>68</v>
      </c>
      <c r="G33" s="14" t="s">
        <v>57</v>
      </c>
      <c r="H33" s="19" t="s">
        <v>74</v>
      </c>
      <c r="I33" s="18">
        <v>1000000</v>
      </c>
    </row>
    <row r="34" spans="2:9" x14ac:dyDescent="0.25">
      <c r="B34" s="13">
        <v>31</v>
      </c>
      <c r="C34" s="14" t="s">
        <v>7</v>
      </c>
      <c r="D34" s="15" t="s">
        <v>75</v>
      </c>
      <c r="E34" s="16">
        <v>200000</v>
      </c>
      <c r="F34" s="17">
        <v>69</v>
      </c>
      <c r="G34" s="14" t="s">
        <v>57</v>
      </c>
      <c r="H34" s="19" t="s">
        <v>76</v>
      </c>
      <c r="I34" s="18">
        <v>500000</v>
      </c>
    </row>
    <row r="35" spans="2:9" x14ac:dyDescent="0.25">
      <c r="B35" s="13">
        <v>32</v>
      </c>
      <c r="C35" s="14" t="s">
        <v>7</v>
      </c>
      <c r="D35" s="15" t="s">
        <v>77</v>
      </c>
      <c r="E35" s="16">
        <v>500000</v>
      </c>
      <c r="F35" s="17">
        <v>70</v>
      </c>
      <c r="G35" s="14" t="s">
        <v>57</v>
      </c>
      <c r="H35" s="19" t="s">
        <v>78</v>
      </c>
      <c r="I35" s="18">
        <v>500000</v>
      </c>
    </row>
    <row r="36" spans="2:9" x14ac:dyDescent="0.25">
      <c r="B36" s="13">
        <v>33</v>
      </c>
      <c r="C36" s="14" t="s">
        <v>7</v>
      </c>
      <c r="D36" s="15" t="s">
        <v>79</v>
      </c>
      <c r="E36" s="16">
        <v>500000</v>
      </c>
      <c r="F36" s="17">
        <v>71</v>
      </c>
      <c r="G36" s="14" t="s">
        <v>57</v>
      </c>
      <c r="H36" s="19" t="s">
        <v>80</v>
      </c>
      <c r="I36" s="18">
        <v>300000</v>
      </c>
    </row>
    <row r="37" spans="2:9" x14ac:dyDescent="0.25">
      <c r="B37" s="13">
        <v>34</v>
      </c>
      <c r="C37" s="14" t="s">
        <v>7</v>
      </c>
      <c r="D37" s="15" t="s">
        <v>81</v>
      </c>
      <c r="E37" s="16">
        <v>200000</v>
      </c>
      <c r="F37" s="17">
        <v>72</v>
      </c>
      <c r="G37" s="14" t="s">
        <v>57</v>
      </c>
      <c r="H37" s="19" t="s">
        <v>82</v>
      </c>
      <c r="I37" s="18">
        <v>5000000</v>
      </c>
    </row>
    <row r="38" spans="2:9" x14ac:dyDescent="0.25">
      <c r="B38" s="13">
        <v>35</v>
      </c>
      <c r="C38" s="14" t="s">
        <v>7</v>
      </c>
      <c r="D38" s="15" t="s">
        <v>83</v>
      </c>
      <c r="E38" s="16">
        <v>1000000</v>
      </c>
      <c r="F38" s="17">
        <v>73</v>
      </c>
      <c r="G38" s="14" t="s">
        <v>84</v>
      </c>
      <c r="H38" s="19" t="s">
        <v>85</v>
      </c>
      <c r="I38" s="18">
        <v>1000000</v>
      </c>
    </row>
    <row r="39" spans="2:9" x14ac:dyDescent="0.25">
      <c r="B39" s="13">
        <v>36</v>
      </c>
      <c r="C39" s="14" t="s">
        <v>7</v>
      </c>
      <c r="D39" s="15" t="s">
        <v>86</v>
      </c>
      <c r="E39" s="16">
        <v>500000</v>
      </c>
      <c r="F39" s="17">
        <v>74</v>
      </c>
      <c r="G39" s="14" t="s">
        <v>84</v>
      </c>
      <c r="H39" s="19" t="s">
        <v>87</v>
      </c>
      <c r="I39" s="18">
        <v>500000</v>
      </c>
    </row>
    <row r="40" spans="2:9" x14ac:dyDescent="0.25">
      <c r="B40" s="13">
        <v>37</v>
      </c>
      <c r="C40" s="14" t="s">
        <v>7</v>
      </c>
      <c r="D40" s="15" t="s">
        <v>88</v>
      </c>
      <c r="E40" s="18">
        <v>1000000</v>
      </c>
      <c r="F40" s="17">
        <v>75</v>
      </c>
      <c r="G40" s="14" t="s">
        <v>84</v>
      </c>
      <c r="H40" s="19" t="s">
        <v>89</v>
      </c>
      <c r="I40" s="18">
        <v>1250000</v>
      </c>
    </row>
    <row r="41" spans="2:9" x14ac:dyDescent="0.25">
      <c r="B41" s="13">
        <v>38</v>
      </c>
      <c r="C41" s="14" t="s">
        <v>7</v>
      </c>
      <c r="D41" s="15" t="s">
        <v>90</v>
      </c>
      <c r="E41" s="18">
        <v>1000000</v>
      </c>
      <c r="F41" s="17">
        <v>76</v>
      </c>
      <c r="G41" s="14" t="s">
        <v>84</v>
      </c>
      <c r="H41" s="19" t="s">
        <v>91</v>
      </c>
      <c r="I41" s="18">
        <v>500000</v>
      </c>
    </row>
    <row r="42" spans="2:9" ht="19.5" thickBot="1" x14ac:dyDescent="0.3">
      <c r="B42" s="20" t="s">
        <v>92</v>
      </c>
      <c r="C42" s="21"/>
      <c r="D42" s="21"/>
      <c r="E42" s="21"/>
      <c r="F42" s="21"/>
      <c r="G42" s="21"/>
      <c r="H42" s="22">
        <f>SUM(E4:E41)+SUM(I4:I41)</f>
        <v>53350000</v>
      </c>
      <c r="I42" s="23" t="s">
        <v>93</v>
      </c>
    </row>
    <row r="43" spans="2:9" ht="74.25" customHeight="1" thickBot="1" x14ac:dyDescent="0.3">
      <c r="B43" s="24"/>
      <c r="C43" s="25"/>
      <c r="D43" s="26" t="s">
        <v>94</v>
      </c>
      <c r="E43" s="27"/>
      <c r="F43" s="27"/>
      <c r="G43" s="27"/>
      <c r="H43" s="27"/>
      <c r="I43" s="28"/>
    </row>
    <row r="44" spans="2:9" ht="8.25" customHeight="1" x14ac:dyDescent="0.25">
      <c r="F44" s="29"/>
      <c r="G44" s="29"/>
      <c r="H44" s="29"/>
      <c r="I44" s="29"/>
    </row>
    <row r="45" spans="2:9" x14ac:dyDescent="0.25">
      <c r="F45" s="29"/>
      <c r="G45" s="29"/>
      <c r="H45" s="29"/>
      <c r="I45" s="29"/>
    </row>
    <row r="46" spans="2:9" x14ac:dyDescent="0.25">
      <c r="F46" s="29"/>
      <c r="G46" s="29"/>
      <c r="H46" s="29"/>
      <c r="I46" s="29"/>
    </row>
    <row r="47" spans="2:9" x14ac:dyDescent="0.25">
      <c r="F47" s="29"/>
      <c r="G47" s="29"/>
      <c r="H47" s="29"/>
      <c r="I47" s="29"/>
    </row>
    <row r="48" spans="2:9" x14ac:dyDescent="0.25">
      <c r="F48" s="29"/>
      <c r="G48" s="29"/>
      <c r="H48" s="29"/>
      <c r="I48" s="29"/>
    </row>
    <row r="49" spans="2:9" x14ac:dyDescent="0.25">
      <c r="F49" s="29"/>
      <c r="G49" s="29"/>
      <c r="H49" s="29"/>
      <c r="I49" s="29"/>
    </row>
    <row r="50" spans="2:9" x14ac:dyDescent="0.25">
      <c r="F50" s="29"/>
      <c r="G50" s="29"/>
      <c r="H50" s="29"/>
      <c r="I50" s="29"/>
    </row>
    <row r="51" spans="2:9" x14ac:dyDescent="0.25">
      <c r="F51" s="29"/>
      <c r="G51" s="29"/>
      <c r="H51" s="29"/>
      <c r="I51" s="29"/>
    </row>
    <row r="52" spans="2:9" x14ac:dyDescent="0.25">
      <c r="F52" s="29"/>
      <c r="G52" s="29"/>
      <c r="H52" s="29"/>
      <c r="I52" s="29"/>
    </row>
    <row r="53" spans="2:9" x14ac:dyDescent="0.25">
      <c r="F53" s="29"/>
      <c r="G53" s="29"/>
      <c r="H53" s="29"/>
      <c r="I53" s="29"/>
    </row>
    <row r="54" spans="2:9" x14ac:dyDescent="0.25">
      <c r="F54" s="29"/>
      <c r="G54" s="29"/>
      <c r="H54" s="29"/>
      <c r="I54" s="29"/>
    </row>
    <row r="55" spans="2:9" x14ac:dyDescent="0.25">
      <c r="F55" s="29"/>
      <c r="G55" s="29"/>
      <c r="H55" s="29"/>
      <c r="I55" s="29"/>
    </row>
    <row r="56" spans="2:9" x14ac:dyDescent="0.25">
      <c r="F56" s="29"/>
      <c r="G56" s="29"/>
      <c r="H56" s="29"/>
      <c r="I56" s="29"/>
    </row>
    <row r="57" spans="2:9" x14ac:dyDescent="0.25">
      <c r="F57" s="29"/>
      <c r="G57" s="29"/>
      <c r="H57" s="29"/>
      <c r="I57" s="29"/>
    </row>
    <row r="58" spans="2:9" x14ac:dyDescent="0.25">
      <c r="F58" s="29"/>
      <c r="G58" s="29"/>
      <c r="H58" s="29"/>
      <c r="I58" s="29"/>
    </row>
    <row r="59" spans="2:9" x14ac:dyDescent="0.25">
      <c r="F59" s="29"/>
      <c r="G59" s="29"/>
      <c r="H59" s="29"/>
      <c r="I59" s="29"/>
    </row>
    <row r="60" spans="2:9" x14ac:dyDescent="0.25">
      <c r="F60" s="29"/>
      <c r="G60" s="29"/>
      <c r="H60" s="29"/>
      <c r="I60" s="29"/>
    </row>
    <row r="61" spans="2:9" x14ac:dyDescent="0.25">
      <c r="F61" s="29"/>
      <c r="G61" s="29"/>
      <c r="H61" s="29"/>
      <c r="I61" s="29"/>
    </row>
    <row r="62" spans="2:9" x14ac:dyDescent="0.25">
      <c r="F62" s="29"/>
      <c r="G62" s="29"/>
      <c r="H62" s="29"/>
      <c r="I62" s="29"/>
    </row>
    <row r="63" spans="2:9" x14ac:dyDescent="0.25">
      <c r="F63" s="29"/>
      <c r="G63" s="29"/>
      <c r="H63" s="29"/>
      <c r="I63" s="29"/>
    </row>
    <row r="64" spans="2:9" s="34" customFormat="1" ht="19.5" thickBot="1" x14ac:dyDescent="0.3">
      <c r="B64" s="30" t="s">
        <v>92</v>
      </c>
      <c r="C64" s="31"/>
      <c r="D64" s="31"/>
      <c r="E64" s="32">
        <f>SUM(E4:E63)</f>
        <v>25500000</v>
      </c>
      <c r="F64" s="33"/>
      <c r="G64" s="33"/>
      <c r="H64" s="33"/>
      <c r="I64" s="33"/>
    </row>
    <row r="65" ht="7.5" customHeight="1" x14ac:dyDescent="0.25"/>
  </sheetData>
  <mergeCells count="4">
    <mergeCell ref="B2:I2"/>
    <mergeCell ref="B42:G42"/>
    <mergeCell ref="D43:H43"/>
    <mergeCell ref="B64:D64"/>
  </mergeCells>
  <printOptions horizontalCentered="1"/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Cu Do</dc:creator>
  <cp:lastModifiedBy>Xuan Cu Do</cp:lastModifiedBy>
  <dcterms:created xsi:type="dcterms:W3CDTF">2024-01-24T12:08:10Z</dcterms:created>
  <dcterms:modified xsi:type="dcterms:W3CDTF">2024-01-24T12:10:09Z</dcterms:modified>
</cp:coreProperties>
</file>