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2E8C67FB-AE4A-4B38-9433-07507A365946}" xr6:coauthVersionLast="47" xr6:coauthVersionMax="47" xr10:uidLastSave="{00000000-0000-0000-0000-000000000000}"/>
  <bookViews>
    <workbookView xWindow="-120" yWindow="-120" windowWidth="29040" windowHeight="15840" xr2:uid="{025D700F-A8B5-426B-84CE-F6F696CB2767}"/>
  </bookViews>
  <sheets>
    <sheet name="tháng 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18" i="1"/>
  <c r="G9" i="1"/>
  <c r="G10" i="1"/>
  <c r="G31" i="1"/>
  <c r="G32" i="1"/>
  <c r="G33" i="1"/>
  <c r="G34" i="1"/>
  <c r="G37" i="1"/>
  <c r="G16" i="1"/>
  <c r="G24" i="1"/>
  <c r="G25" i="1"/>
  <c r="G26" i="1"/>
  <c r="G27" i="1"/>
  <c r="G30" i="1"/>
  <c r="G23" i="1"/>
  <c r="G22" i="1"/>
  <c r="G21" i="1"/>
  <c r="G11" i="1"/>
  <c r="G12" i="1"/>
  <c r="G13" i="1"/>
  <c r="G15" i="1"/>
  <c r="G17" i="1"/>
  <c r="G5" i="1"/>
  <c r="G4" i="1"/>
  <c r="G3" i="1"/>
  <c r="G38" i="1" l="1"/>
  <c r="G20" i="1"/>
  <c r="G29" i="1"/>
</calcChain>
</file>

<file path=xl/sharedStrings.xml><?xml version="1.0" encoding="utf-8"?>
<sst xmlns="http://schemas.openxmlformats.org/spreadsheetml/2006/main" count="70" uniqueCount="46">
  <si>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</si>
  <si>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</si>
  <si>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</si>
  <si>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</si>
  <si>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</si>
  <si>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</si>
  <si>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Gạo nếp</t>
  </si>
  <si>
    <t xml:space="preserve">Hộp xốp </t>
  </si>
  <si>
    <t xml:space="preserve">Chả Thịt </t>
  </si>
  <si>
    <t xml:space="preserve">Trứng Vịt </t>
  </si>
  <si>
    <t xml:space="preserve">Hạt nêm </t>
  </si>
  <si>
    <t>Hành Ngò</t>
  </si>
  <si>
    <t xml:space="preserve">Hành Ngò </t>
  </si>
  <si>
    <t xml:space="preserve">CHI PHÍ XÔI CHÁO THÁNG 5 NĂM 2024 </t>
  </si>
  <si>
    <t>ĐVT</t>
  </si>
  <si>
    <t>kg</t>
  </si>
  <si>
    <t>dậy</t>
  </si>
  <si>
    <t>quả</t>
  </si>
  <si>
    <t xml:space="preserve">Gạo </t>
  </si>
  <si>
    <t>Thịt xay</t>
  </si>
  <si>
    <t>Đậu xanh</t>
  </si>
  <si>
    <t>Bí đỏ</t>
  </si>
  <si>
    <t>cà rốt</t>
  </si>
  <si>
    <t>gói</t>
  </si>
  <si>
    <t>bao tay+khẩu trang</t>
  </si>
  <si>
    <t>18/5/2024</t>
  </si>
  <si>
    <t>Gạo</t>
  </si>
  <si>
    <t>thịt xay</t>
  </si>
  <si>
    <t>Cà rốt</t>
  </si>
  <si>
    <t>Bột ngọt</t>
  </si>
  <si>
    <t>Nươc mắm</t>
  </si>
  <si>
    <t>chai</t>
  </si>
  <si>
    <t>Bôtj canh</t>
  </si>
  <si>
    <t>Hành tím+ hành ngò</t>
  </si>
  <si>
    <t>25/5/2024</t>
  </si>
  <si>
    <t>hành ngò+hành tím</t>
  </si>
  <si>
    <t>dầu ăn</t>
  </si>
  <si>
    <t>lít</t>
  </si>
  <si>
    <t>Bình ga</t>
  </si>
  <si>
    <t>bình</t>
  </si>
  <si>
    <t>TỔNG</t>
  </si>
  <si>
    <t>Dầu ăn</t>
  </si>
  <si>
    <t>lit</t>
  </si>
  <si>
    <t>khăn lau</t>
  </si>
  <si>
    <t>cai</t>
  </si>
  <si>
    <t>(Bốn triệu hai trăm năm mốt ngàn đồng chẵn)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</si>
</sst>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00"/>
    <numFmt numFmtId="167" formatCode="#,##0.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7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5" fontId="0" fillId="0" borderId="1" xfId="0" applyNumberFormat="1" applyBorder="1"/>
    <xf numFmtId="167" fontId="0" fillId="0" borderId="1" xfId="0" applyNumberFormat="1" applyBorder="1"/>
    <xf numFmtId="1" fontId="0" fillId="0" borderId="1" xfId="0" applyNumberFormat="1" applyBorder="1"/>
    <xf numFmtId="16" fontId="0" fillId="0" borderId="1" xfId="0" applyNumberFormat="1" applyBorder="1"/>
    <xf numFmtId="167" fontId="1" fillId="0" borderId="1" xfId="0" applyNumberFormat="1" applyFont="1" applyBorder="1"/>
    <xf numFmtId="167" fontId="2" fillId="0" borderId="1" xfId="0" applyNumberFormat="1" applyFont="1" applyBorder="1"/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L67"/>
  <sheetViews>
    <sheetView tabSelected="1" topLeftCell="A7" workbookViewId="0">
      <selection activeCell="C41" sqref="C41:G41"/>
    </sheetView>
  </sheetViews>
  <sheetFormatPr defaultRowHeight="15" x14ac:dyDescent="0.25"/>
  <cols>
    <col min="2" max="2" width="12.28515625" customWidth="1"/>
    <col min="3" max="3" width="17.42578125" customWidth="1"/>
    <col min="4" max="4" width="7.42578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2" x14ac:dyDescent="0.25">
      <c r="F1" s="1" t="s">
        <v>13</v>
      </c>
      <c r="G1" s="1"/>
      <c r="H1" s="1"/>
      <c r="I1" s="1"/>
      <c r="J1" s="1"/>
      <c r="K1" s="1"/>
    </row>
    <row r="2" spans="1:12" x14ac:dyDescent="0.25">
      <c r="A2" s="3" t="s">
        <v>0</v>
      </c>
      <c r="B2" s="3" t="s">
        <v>1</v>
      </c>
      <c r="C2" s="3" t="s">
        <v>2</v>
      </c>
      <c r="D2" s="3" t="s">
        <v>14</v>
      </c>
      <c r="E2" s="3" t="s">
        <v>3</v>
      </c>
      <c r="F2" s="3" t="s">
        <v>4</v>
      </c>
      <c r="G2" s="3" t="s">
        <v>5</v>
      </c>
    </row>
    <row r="3" spans="1:12" x14ac:dyDescent="0.25">
      <c r="A3" s="4">
        <v>1</v>
      </c>
      <c r="B3" s="5">
        <v>45387</v>
      </c>
      <c r="C3" s="4" t="s">
        <v>6</v>
      </c>
      <c r="D3" s="4" t="s">
        <v>15</v>
      </c>
      <c r="E3" s="4">
        <v>25</v>
      </c>
      <c r="F3" s="6">
        <v>16</v>
      </c>
      <c r="G3" s="7">
        <f>E3*F3</f>
        <v>400</v>
      </c>
    </row>
    <row r="4" spans="1:12" x14ac:dyDescent="0.25">
      <c r="A4" s="4"/>
      <c r="B4" s="4"/>
      <c r="C4" s="4" t="s">
        <v>7</v>
      </c>
      <c r="D4" s="4" t="s">
        <v>16</v>
      </c>
      <c r="E4" s="4">
        <v>3</v>
      </c>
      <c r="F4" s="6">
        <v>20</v>
      </c>
      <c r="G4" s="7">
        <f>E4*F4</f>
        <v>60</v>
      </c>
    </row>
    <row r="5" spans="1:12" x14ac:dyDescent="0.25">
      <c r="A5" s="4"/>
      <c r="B5" s="4"/>
      <c r="C5" s="4" t="s">
        <v>8</v>
      </c>
      <c r="D5" s="4" t="s">
        <v>15</v>
      </c>
      <c r="E5" s="4">
        <v>3.5</v>
      </c>
      <c r="F5" s="6">
        <v>120</v>
      </c>
      <c r="G5" s="7">
        <f t="shared" ref="G5" si="0">E5*F5</f>
        <v>420</v>
      </c>
    </row>
    <row r="6" spans="1:12" x14ac:dyDescent="0.25">
      <c r="A6" s="4"/>
      <c r="B6" s="4"/>
      <c r="C6" s="4" t="s">
        <v>9</v>
      </c>
      <c r="D6" s="4" t="s">
        <v>17</v>
      </c>
      <c r="E6" s="4">
        <v>50</v>
      </c>
      <c r="F6" s="8">
        <v>3200</v>
      </c>
      <c r="G6" s="7">
        <v>160</v>
      </c>
    </row>
    <row r="7" spans="1:12" x14ac:dyDescent="0.25">
      <c r="A7" s="4"/>
      <c r="B7" s="4"/>
      <c r="C7" s="4" t="s">
        <v>11</v>
      </c>
      <c r="D7" s="4"/>
      <c r="E7" s="4"/>
      <c r="F7" s="6">
        <v>12</v>
      </c>
      <c r="G7" s="7">
        <v>12</v>
      </c>
    </row>
    <row r="8" spans="1:12" x14ac:dyDescent="0.25">
      <c r="A8" s="4"/>
      <c r="B8" s="4"/>
      <c r="C8" s="4" t="s">
        <v>41</v>
      </c>
      <c r="D8" s="4" t="s">
        <v>42</v>
      </c>
      <c r="E8" s="4">
        <v>1</v>
      </c>
      <c r="F8" s="6">
        <v>33</v>
      </c>
      <c r="G8" s="7">
        <v>33</v>
      </c>
    </row>
    <row r="9" spans="1:12" x14ac:dyDescent="0.25">
      <c r="A9" s="4">
        <v>2</v>
      </c>
      <c r="B9" s="9"/>
      <c r="C9" s="4"/>
      <c r="D9" s="4"/>
      <c r="E9" s="4"/>
      <c r="F9" s="6"/>
      <c r="G9" s="10">
        <f>SUM(G3:G8)</f>
        <v>1085</v>
      </c>
    </row>
    <row r="10" spans="1:12" x14ac:dyDescent="0.25">
      <c r="A10" s="4"/>
      <c r="B10" s="9"/>
      <c r="C10" s="4" t="s">
        <v>18</v>
      </c>
      <c r="D10" s="4" t="s">
        <v>15</v>
      </c>
      <c r="E10" s="4">
        <v>8</v>
      </c>
      <c r="F10" s="6">
        <v>17</v>
      </c>
      <c r="G10" s="7">
        <f>+E10*F10</f>
        <v>136</v>
      </c>
      <c r="H10" s="4"/>
      <c r="I10" s="4"/>
      <c r="J10" s="4"/>
      <c r="K10" s="6"/>
      <c r="L10" s="7"/>
    </row>
    <row r="11" spans="1:12" x14ac:dyDescent="0.25">
      <c r="A11" s="4"/>
      <c r="B11" s="5">
        <v>45601</v>
      </c>
      <c r="C11" s="4" t="s">
        <v>20</v>
      </c>
      <c r="D11" s="4" t="s">
        <v>15</v>
      </c>
      <c r="E11" s="4">
        <v>1.5</v>
      </c>
      <c r="F11" s="6">
        <v>40</v>
      </c>
      <c r="G11" s="7">
        <f t="shared" ref="G11:G18" si="1">+E11*F11</f>
        <v>60</v>
      </c>
    </row>
    <row r="12" spans="1:12" x14ac:dyDescent="0.25">
      <c r="A12" s="4"/>
      <c r="B12" s="4"/>
      <c r="C12" s="4" t="s">
        <v>19</v>
      </c>
      <c r="D12" s="4" t="s">
        <v>15</v>
      </c>
      <c r="E12" s="4">
        <v>4</v>
      </c>
      <c r="F12" s="6">
        <v>110</v>
      </c>
      <c r="G12" s="7">
        <f t="shared" si="1"/>
        <v>440</v>
      </c>
    </row>
    <row r="13" spans="1:12" x14ac:dyDescent="0.25">
      <c r="A13" s="4"/>
      <c r="B13" s="4"/>
      <c r="C13" s="4" t="s">
        <v>21</v>
      </c>
      <c r="D13" s="4" t="s">
        <v>15</v>
      </c>
      <c r="E13" s="4">
        <v>5</v>
      </c>
      <c r="F13" s="6">
        <v>13</v>
      </c>
      <c r="G13" s="7">
        <f t="shared" si="1"/>
        <v>65</v>
      </c>
    </row>
    <row r="14" spans="1:12" x14ac:dyDescent="0.25">
      <c r="A14" s="4"/>
      <c r="B14" s="4"/>
      <c r="C14" s="4" t="s">
        <v>12</v>
      </c>
      <c r="D14" s="4"/>
      <c r="E14" s="4"/>
      <c r="F14" s="6">
        <v>50</v>
      </c>
      <c r="G14" s="7">
        <v>50</v>
      </c>
    </row>
    <row r="15" spans="1:12" x14ac:dyDescent="0.25">
      <c r="A15" s="4"/>
      <c r="B15" s="4"/>
      <c r="C15" s="4" t="s">
        <v>22</v>
      </c>
      <c r="D15" s="4"/>
      <c r="E15" s="4">
        <v>3</v>
      </c>
      <c r="F15" s="6">
        <v>17</v>
      </c>
      <c r="G15" s="7">
        <f t="shared" si="1"/>
        <v>51</v>
      </c>
    </row>
    <row r="16" spans="1:12" x14ac:dyDescent="0.25">
      <c r="A16" s="4"/>
      <c r="B16" s="4"/>
      <c r="C16" s="4" t="s">
        <v>30</v>
      </c>
      <c r="D16" s="4" t="s">
        <v>31</v>
      </c>
      <c r="E16" s="4">
        <v>1</v>
      </c>
      <c r="F16" s="6">
        <v>30</v>
      </c>
      <c r="G16" s="7">
        <f t="shared" si="1"/>
        <v>30</v>
      </c>
    </row>
    <row r="17" spans="1:7" x14ac:dyDescent="0.25">
      <c r="A17" s="4"/>
      <c r="B17" s="4"/>
      <c r="C17" s="4" t="s">
        <v>10</v>
      </c>
      <c r="D17" s="4" t="s">
        <v>23</v>
      </c>
      <c r="E17" s="4">
        <v>1</v>
      </c>
      <c r="F17" s="6">
        <v>40</v>
      </c>
      <c r="G17" s="7">
        <f t="shared" si="1"/>
        <v>40</v>
      </c>
    </row>
    <row r="18" spans="1:7" x14ac:dyDescent="0.25">
      <c r="A18" s="4"/>
      <c r="B18" s="4"/>
      <c r="C18" s="4" t="s">
        <v>43</v>
      </c>
      <c r="D18" s="4" t="s">
        <v>44</v>
      </c>
      <c r="E18" s="4">
        <v>2</v>
      </c>
      <c r="F18" s="6">
        <v>10</v>
      </c>
      <c r="G18" s="7">
        <f t="shared" si="1"/>
        <v>20</v>
      </c>
    </row>
    <row r="19" spans="1:7" x14ac:dyDescent="0.25">
      <c r="A19" s="4"/>
      <c r="B19" s="4"/>
      <c r="C19" s="4" t="s">
        <v>24</v>
      </c>
      <c r="D19" s="4"/>
      <c r="E19" s="4"/>
      <c r="F19" s="6">
        <v>20</v>
      </c>
      <c r="G19" s="7">
        <v>20</v>
      </c>
    </row>
    <row r="20" spans="1:7" x14ac:dyDescent="0.25">
      <c r="A20" s="4"/>
      <c r="B20" s="4"/>
      <c r="C20" s="4"/>
      <c r="D20" s="4"/>
      <c r="E20" s="4"/>
      <c r="F20" s="6"/>
      <c r="G20" s="10">
        <f>SUM(G10:G19)</f>
        <v>912</v>
      </c>
    </row>
    <row r="21" spans="1:7" x14ac:dyDescent="0.25">
      <c r="A21" s="4">
        <v>3</v>
      </c>
      <c r="B21" s="4" t="s">
        <v>25</v>
      </c>
      <c r="C21" s="4" t="s">
        <v>26</v>
      </c>
      <c r="D21" s="4" t="s">
        <v>15</v>
      </c>
      <c r="E21" s="4">
        <v>10</v>
      </c>
      <c r="F21" s="6">
        <v>16</v>
      </c>
      <c r="G21" s="7">
        <f>+E21*F21</f>
        <v>160</v>
      </c>
    </row>
    <row r="22" spans="1:7" x14ac:dyDescent="0.25">
      <c r="A22" s="4"/>
      <c r="B22" s="4"/>
      <c r="C22" s="4" t="s">
        <v>27</v>
      </c>
      <c r="D22" s="4" t="s">
        <v>15</v>
      </c>
      <c r="E22" s="4">
        <v>4.5</v>
      </c>
      <c r="F22" s="6">
        <v>110</v>
      </c>
      <c r="G22" s="7">
        <f t="shared" ref="G22:G37" si="2">+E22*F22</f>
        <v>495</v>
      </c>
    </row>
    <row r="23" spans="1:7" x14ac:dyDescent="0.25">
      <c r="A23" s="4"/>
      <c r="B23" s="4"/>
      <c r="C23" s="4" t="s">
        <v>20</v>
      </c>
      <c r="D23" s="4" t="s">
        <v>15</v>
      </c>
      <c r="E23" s="4">
        <v>1.5</v>
      </c>
      <c r="F23" s="6">
        <v>40</v>
      </c>
      <c r="G23" s="7">
        <f t="shared" si="2"/>
        <v>60</v>
      </c>
    </row>
    <row r="24" spans="1:7" x14ac:dyDescent="0.25">
      <c r="A24" s="4"/>
      <c r="B24" s="4"/>
      <c r="C24" s="4" t="s">
        <v>21</v>
      </c>
      <c r="D24" s="4" t="s">
        <v>15</v>
      </c>
      <c r="E24" s="4">
        <v>6</v>
      </c>
      <c r="F24" s="6">
        <v>13</v>
      </c>
      <c r="G24" s="7">
        <f t="shared" si="2"/>
        <v>78</v>
      </c>
    </row>
    <row r="25" spans="1:7" x14ac:dyDescent="0.25">
      <c r="A25" s="4"/>
      <c r="B25" s="4"/>
      <c r="C25" s="4" t="s">
        <v>28</v>
      </c>
      <c r="D25" s="4" t="s">
        <v>15</v>
      </c>
      <c r="E25" s="4">
        <v>3</v>
      </c>
      <c r="F25" s="6">
        <v>15</v>
      </c>
      <c r="G25" s="7">
        <f t="shared" si="2"/>
        <v>45</v>
      </c>
    </row>
    <row r="26" spans="1:7" x14ac:dyDescent="0.25">
      <c r="A26" s="4"/>
      <c r="B26" s="4"/>
      <c r="C26" s="4" t="s">
        <v>29</v>
      </c>
      <c r="D26" s="4" t="s">
        <v>23</v>
      </c>
      <c r="E26" s="4">
        <v>1</v>
      </c>
      <c r="F26" s="6">
        <v>35</v>
      </c>
      <c r="G26" s="7">
        <f t="shared" si="2"/>
        <v>35</v>
      </c>
    </row>
    <row r="27" spans="1:7" x14ac:dyDescent="0.25">
      <c r="A27" s="4"/>
      <c r="B27" s="4"/>
      <c r="C27" s="4" t="s">
        <v>32</v>
      </c>
      <c r="D27" s="4" t="s">
        <v>23</v>
      </c>
      <c r="E27" s="4">
        <v>2</v>
      </c>
      <c r="F27" s="6">
        <v>10</v>
      </c>
      <c r="G27" s="7">
        <f t="shared" si="2"/>
        <v>20</v>
      </c>
    </row>
    <row r="28" spans="1:7" x14ac:dyDescent="0.25">
      <c r="A28" s="4"/>
      <c r="B28" s="4"/>
      <c r="C28" s="4" t="s">
        <v>33</v>
      </c>
      <c r="D28" s="4"/>
      <c r="E28" s="4"/>
      <c r="F28" s="6">
        <v>45</v>
      </c>
      <c r="G28" s="7">
        <v>45</v>
      </c>
    </row>
    <row r="29" spans="1:7" x14ac:dyDescent="0.25">
      <c r="A29" s="4"/>
      <c r="B29" s="4"/>
      <c r="C29" s="4"/>
      <c r="D29" s="4"/>
      <c r="E29" s="4"/>
      <c r="F29" s="6"/>
      <c r="G29" s="10">
        <f>SUM(G21:G28)</f>
        <v>938</v>
      </c>
    </row>
    <row r="30" spans="1:7" x14ac:dyDescent="0.25">
      <c r="A30" s="4">
        <v>4</v>
      </c>
      <c r="B30" s="4" t="s">
        <v>34</v>
      </c>
      <c r="C30" s="4" t="s">
        <v>26</v>
      </c>
      <c r="D30" s="4" t="s">
        <v>15</v>
      </c>
      <c r="E30" s="4">
        <v>10</v>
      </c>
      <c r="F30" s="6">
        <v>16</v>
      </c>
      <c r="G30" s="7">
        <f t="shared" si="2"/>
        <v>160</v>
      </c>
    </row>
    <row r="31" spans="1:7" x14ac:dyDescent="0.25">
      <c r="A31" s="4"/>
      <c r="B31" s="4"/>
      <c r="C31" s="4" t="s">
        <v>19</v>
      </c>
      <c r="D31" s="4" t="s">
        <v>15</v>
      </c>
      <c r="E31" s="4">
        <v>4.5</v>
      </c>
      <c r="F31" s="6">
        <v>120</v>
      </c>
      <c r="G31" s="7">
        <f t="shared" si="2"/>
        <v>540</v>
      </c>
    </row>
    <row r="32" spans="1:7" x14ac:dyDescent="0.25">
      <c r="A32" s="4"/>
      <c r="B32" s="4"/>
      <c r="C32" s="4" t="s">
        <v>20</v>
      </c>
      <c r="D32" s="4" t="s">
        <v>15</v>
      </c>
      <c r="E32" s="4">
        <v>1.5</v>
      </c>
      <c r="F32" s="6">
        <v>40</v>
      </c>
      <c r="G32" s="7">
        <f t="shared" si="2"/>
        <v>60</v>
      </c>
    </row>
    <row r="33" spans="1:7" x14ac:dyDescent="0.25">
      <c r="A33" s="4"/>
      <c r="B33" s="4"/>
      <c r="C33" s="4" t="s">
        <v>21</v>
      </c>
      <c r="D33" s="4" t="s">
        <v>15</v>
      </c>
      <c r="E33" s="4">
        <v>6</v>
      </c>
      <c r="F33" s="6">
        <v>13</v>
      </c>
      <c r="G33" s="7">
        <f t="shared" si="2"/>
        <v>78</v>
      </c>
    </row>
    <row r="34" spans="1:7" x14ac:dyDescent="0.25">
      <c r="A34" s="4"/>
      <c r="B34" s="4"/>
      <c r="C34" s="4" t="s">
        <v>22</v>
      </c>
      <c r="D34" s="4" t="s">
        <v>15</v>
      </c>
      <c r="E34" s="4">
        <v>3</v>
      </c>
      <c r="F34" s="6">
        <v>15</v>
      </c>
      <c r="G34" s="7">
        <f t="shared" si="2"/>
        <v>45</v>
      </c>
    </row>
    <row r="35" spans="1:7" x14ac:dyDescent="0.25">
      <c r="A35" s="4"/>
      <c r="B35" s="4"/>
      <c r="C35" s="4" t="s">
        <v>35</v>
      </c>
      <c r="D35" s="4"/>
      <c r="E35" s="4"/>
      <c r="F35" s="6"/>
      <c r="G35" s="7">
        <v>40</v>
      </c>
    </row>
    <row r="36" spans="1:7" x14ac:dyDescent="0.25">
      <c r="A36" s="4"/>
      <c r="B36" s="4"/>
      <c r="C36" s="4" t="s">
        <v>36</v>
      </c>
      <c r="D36" s="4" t="s">
        <v>37</v>
      </c>
      <c r="E36" s="4">
        <v>1</v>
      </c>
      <c r="F36" s="6">
        <v>33</v>
      </c>
      <c r="G36" s="7">
        <v>33</v>
      </c>
    </row>
    <row r="37" spans="1:7" x14ac:dyDescent="0.25">
      <c r="A37" s="4"/>
      <c r="B37" s="4"/>
      <c r="C37" s="4" t="s">
        <v>38</v>
      </c>
      <c r="D37" s="4" t="s">
        <v>39</v>
      </c>
      <c r="E37" s="4">
        <v>1</v>
      </c>
      <c r="F37" s="6">
        <v>360</v>
      </c>
      <c r="G37" s="7">
        <f t="shared" si="2"/>
        <v>360</v>
      </c>
    </row>
    <row r="38" spans="1:7" x14ac:dyDescent="0.25">
      <c r="A38" s="4"/>
      <c r="B38" s="4"/>
      <c r="C38" s="4"/>
      <c r="D38" s="4"/>
      <c r="E38" s="4"/>
      <c r="F38" s="4"/>
      <c r="G38" s="10">
        <f>SUM(G30:G37)</f>
        <v>1316</v>
      </c>
    </row>
    <row r="39" spans="1:7" x14ac:dyDescent="0.25">
      <c r="A39" s="4" t="s">
        <v>40</v>
      </c>
      <c r="B39" s="4"/>
      <c r="C39" s="4"/>
      <c r="D39" s="4"/>
      <c r="E39" s="4"/>
      <c r="F39" s="4"/>
      <c r="G39" s="7"/>
    </row>
    <row r="40" spans="1:7" x14ac:dyDescent="0.25">
      <c r="A40" s="4"/>
      <c r="B40" s="4"/>
      <c r="C40" s="4"/>
      <c r="D40" s="4"/>
      <c r="E40" s="4"/>
      <c r="F40" s="4"/>
      <c r="G40" s="11">
        <f>+G38+G29+G20+G9</f>
        <v>4251</v>
      </c>
    </row>
    <row r="41" spans="1:7" ht="18.75" x14ac:dyDescent="0.3">
      <c r="C41" s="13" t="s">
        <v>45</v>
      </c>
      <c r="D41" s="12"/>
      <c r="E41" s="12"/>
      <c r="F41" s="12"/>
      <c r="G41" s="12"/>
    </row>
    <row r="42" spans="1:7" x14ac:dyDescent="0.25">
      <c r="G42" s="2"/>
    </row>
    <row r="43" spans="1:7" x14ac:dyDescent="0.25">
      <c r="G43" s="2"/>
    </row>
    <row r="44" spans="1:7" x14ac:dyDescent="0.25">
      <c r="G44" s="2"/>
    </row>
    <row r="45" spans="1:7" x14ac:dyDescent="0.25">
      <c r="G45" s="2"/>
    </row>
    <row r="46" spans="1:7" x14ac:dyDescent="0.25">
      <c r="G46" s="2"/>
    </row>
    <row r="47" spans="1:7" x14ac:dyDescent="0.25">
      <c r="G47" s="2"/>
    </row>
    <row r="48" spans="1:7" x14ac:dyDescent="0.25">
      <c r="G48" s="2"/>
    </row>
    <row r="49" spans="7:7" x14ac:dyDescent="0.25">
      <c r="G49" s="2"/>
    </row>
    <row r="50" spans="7:7" x14ac:dyDescent="0.25">
      <c r="G50" s="2"/>
    </row>
    <row r="51" spans="7:7" x14ac:dyDescent="0.25">
      <c r="G51" s="2"/>
    </row>
    <row r="52" spans="7:7" x14ac:dyDescent="0.25">
      <c r="G52" s="2"/>
    </row>
    <row r="53" spans="7:7" x14ac:dyDescent="0.25">
      <c r="G53" s="2"/>
    </row>
    <row r="54" spans="7:7" x14ac:dyDescent="0.25">
      <c r="G54" s="2"/>
    </row>
    <row r="55" spans="7:7" x14ac:dyDescent="0.25">
      <c r="G55" s="2"/>
    </row>
    <row r="56" spans="7:7" x14ac:dyDescent="0.25">
      <c r="G56" s="2"/>
    </row>
    <row r="57" spans="7:7" x14ac:dyDescent="0.25">
      <c r="G57" s="2"/>
    </row>
    <row r="58" spans="7:7" x14ac:dyDescent="0.25">
      <c r="G58" s="2"/>
    </row>
    <row r="59" spans="7:7" x14ac:dyDescent="0.25">
      <c r="G59" s="2"/>
    </row>
    <row r="60" spans="7:7" x14ac:dyDescent="0.25">
      <c r="G60" s="2"/>
    </row>
    <row r="61" spans="7:7" x14ac:dyDescent="0.25">
      <c r="G61" s="2"/>
    </row>
    <row r="62" spans="7:7" x14ac:dyDescent="0.25">
      <c r="G62" s="2"/>
    </row>
    <row r="63" spans="7:7" x14ac:dyDescent="0.25">
      <c r="G63" s="2"/>
    </row>
    <row r="64" spans="7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</sheetData>
  <mergeCells count="2">
    <mergeCell ref="F1:K1"/>
    <mergeCell ref="C41:G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tháng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2024-06-04T13:38:15Z</dcterms:modified>
</cp:coreProperties>
</file>