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48" i="1" l="1"/>
  <c r="F47" i="1"/>
  <c r="F46" i="1"/>
  <c r="F45" i="1"/>
  <c r="F44" i="1"/>
  <c r="F43" i="1"/>
  <c r="F41" i="1"/>
  <c r="F40" i="1"/>
  <c r="F39" i="1"/>
  <c r="F36" i="1"/>
  <c r="F35" i="1"/>
  <c r="F34" i="1"/>
  <c r="F33" i="1"/>
  <c r="F32" i="1"/>
  <c r="F31" i="1"/>
  <c r="F28" i="1"/>
  <c r="F27" i="1"/>
  <c r="F25" i="1"/>
  <c r="F24" i="1"/>
  <c r="F23" i="1"/>
  <c r="F22" i="1"/>
  <c r="F20" i="1"/>
  <c r="F19" i="1"/>
  <c r="F18" i="1"/>
  <c r="F17" i="1"/>
  <c r="F15" i="1"/>
  <c r="F14" i="1"/>
  <c r="F13" i="1"/>
  <c r="F9" i="1"/>
  <c r="F7" i="1"/>
  <c r="F6" i="1"/>
  <c r="F5" i="1"/>
  <c r="F49" i="1" s="1"/>
</calcChain>
</file>

<file path=xl/sharedStrings.xml><?xml version="1.0" encoding="utf-8"?>
<sst xmlns="http://schemas.openxmlformats.org/spreadsheetml/2006/main" count="117" uniqueCount="61">
  <si>
    <t>CHI PHÍ QUÁN CƠM SAIGON Tháng 5/2024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</si>
  <si>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</si>
  <si>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</si>
  <si>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</si>
  <si>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</si>
  <si>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</si>
  <si>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</si>
  <si>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</si>
  <si>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02/5/24</t>
  </si>
  <si>
    <t xml:space="preserve">Chuối </t>
  </si>
  <si>
    <t>kg</t>
  </si>
  <si>
    <t>Thịt heo</t>
  </si>
  <si>
    <t>03/5/24</t>
  </si>
  <si>
    <t>Tiền điện T4/2024</t>
  </si>
  <si>
    <t xml:space="preserve">tháng </t>
  </si>
  <si>
    <t>04/5/24</t>
  </si>
  <si>
    <t>Bao tay nilon</t>
  </si>
  <si>
    <t>Chả cá basa hấp</t>
  </si>
  <si>
    <t>06/5/24</t>
  </si>
  <si>
    <t>Gas 45kg</t>
  </si>
  <si>
    <t>bình</t>
  </si>
  <si>
    <t>07/5/24</t>
  </si>
  <si>
    <t>09/5/24</t>
  </si>
  <si>
    <t>Sà xay</t>
  </si>
  <si>
    <t>10/5/24</t>
  </si>
  <si>
    <t>Ếch</t>
  </si>
  <si>
    <t>11/5/24</t>
  </si>
  <si>
    <t xml:space="preserve">Bao đựng canh </t>
  </si>
  <si>
    <t>Bao 30</t>
  </si>
  <si>
    <t>Rau nêm</t>
  </si>
  <si>
    <t>Thịt  đùi</t>
  </si>
  <si>
    <t>Thịt ba rọi</t>
  </si>
  <si>
    <t>12/5/24</t>
  </si>
  <si>
    <t>Phí Internet quán cơm T4</t>
  </si>
  <si>
    <t>14/5/24</t>
  </si>
  <si>
    <t>Tiền nước T5</t>
  </si>
  <si>
    <t>tháng</t>
  </si>
  <si>
    <t>Bí đỏ</t>
  </si>
  <si>
    <t>16/5/24</t>
  </si>
  <si>
    <t>Chả cá basa tươi</t>
  </si>
  <si>
    <t>18/5/24</t>
  </si>
  <si>
    <t>20/5/24</t>
  </si>
  <si>
    <t>Phí VS T5</t>
  </si>
  <si>
    <t>21/5/24</t>
  </si>
  <si>
    <t>Cước nhận bún gạo</t>
  </si>
  <si>
    <t xml:space="preserve">lần </t>
  </si>
  <si>
    <t>Hỗ trợ quán cơm Cần Thơ</t>
  </si>
  <si>
    <t>25/5/24</t>
  </si>
  <si>
    <t>28/5/24</t>
  </si>
  <si>
    <t>29/5/24</t>
  </si>
  <si>
    <t>Phií in sao kê Quý 1/2024 VCB</t>
  </si>
  <si>
    <t>trang</t>
  </si>
  <si>
    <t>30/5/24</t>
  </si>
  <si>
    <t>Cà chua</t>
  </si>
  <si>
    <t xml:space="preserve">Chi lương tháng 5/2024 Lê Tuấn Tú </t>
  </si>
  <si>
    <t>Chi lương kế toán T5/2024 Loannguyen</t>
  </si>
  <si>
    <t>Chi lương Minh Long</t>
  </si>
  <si>
    <t>công nhật</t>
  </si>
  <si>
    <t xml:space="preserve">Chi lương Thu Thương </t>
  </si>
  <si>
    <t>Chi lương  Quý Đôn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</si>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</sst>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20" workbookViewId="0">
      <selection activeCell="B38" sqref="B38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200000</v>
      </c>
    </row>
    <row r="5" spans="1:6" ht="15" customHeight="1" x14ac:dyDescent="0.25">
      <c r="A5" s="4"/>
      <c r="B5" s="5" t="s">
        <v>11</v>
      </c>
      <c r="C5" s="6" t="s">
        <v>10</v>
      </c>
      <c r="D5" s="6">
        <v>32</v>
      </c>
      <c r="E5" s="7">
        <v>53000</v>
      </c>
      <c r="F5" s="7">
        <f t="shared" ref="F5:F7" si="0">D5*E5</f>
        <v>1696000</v>
      </c>
    </row>
    <row r="6" spans="1:6" ht="15" customHeight="1" x14ac:dyDescent="0.25">
      <c r="A6" s="4" t="s">
        <v>12</v>
      </c>
      <c r="B6" s="5" t="s">
        <v>13</v>
      </c>
      <c r="C6" s="6" t="s">
        <v>14</v>
      </c>
      <c r="D6" s="6">
        <v>1</v>
      </c>
      <c r="E6" s="7">
        <v>556111</v>
      </c>
      <c r="F6" s="7">
        <f t="shared" si="0"/>
        <v>556111</v>
      </c>
    </row>
    <row r="7" spans="1:6" ht="15" customHeight="1" x14ac:dyDescent="0.25">
      <c r="A7" s="4" t="s">
        <v>15</v>
      </c>
      <c r="B7" s="5" t="s">
        <v>16</v>
      </c>
      <c r="C7" s="6" t="s">
        <v>10</v>
      </c>
      <c r="D7" s="6">
        <v>2</v>
      </c>
      <c r="E7" s="7">
        <v>45000</v>
      </c>
      <c r="F7" s="7">
        <f t="shared" si="0"/>
        <v>90000</v>
      </c>
    </row>
    <row r="8" spans="1:6" ht="15" customHeight="1" x14ac:dyDescent="0.25">
      <c r="A8" s="4"/>
      <c r="B8" s="5" t="s">
        <v>9</v>
      </c>
      <c r="C8" s="6" t="s">
        <v>10</v>
      </c>
      <c r="D8" s="6"/>
      <c r="E8" s="7"/>
      <c r="F8" s="7">
        <v>200000</v>
      </c>
    </row>
    <row r="9" spans="1:6" ht="15" customHeight="1" x14ac:dyDescent="0.25">
      <c r="A9" s="4"/>
      <c r="B9" s="5" t="s">
        <v>17</v>
      </c>
      <c r="C9" s="6" t="s">
        <v>10</v>
      </c>
      <c r="D9" s="6">
        <v>25</v>
      </c>
      <c r="E9" s="7">
        <v>32000</v>
      </c>
      <c r="F9" s="7">
        <f t="shared" ref="F9" si="1">D9*E9</f>
        <v>800000</v>
      </c>
    </row>
    <row r="10" spans="1:6" ht="15" customHeight="1" x14ac:dyDescent="0.25">
      <c r="A10" s="4" t="s">
        <v>18</v>
      </c>
      <c r="B10" s="5" t="s">
        <v>19</v>
      </c>
      <c r="C10" s="6" t="s">
        <v>20</v>
      </c>
      <c r="D10" s="6">
        <v>3</v>
      </c>
      <c r="E10" s="7"/>
      <c r="F10" s="7">
        <v>4197000</v>
      </c>
    </row>
    <row r="11" spans="1:6" ht="15" customHeight="1" x14ac:dyDescent="0.25">
      <c r="A11" s="4" t="s">
        <v>21</v>
      </c>
      <c r="B11" s="5" t="s">
        <v>9</v>
      </c>
      <c r="C11" s="6" t="s">
        <v>10</v>
      </c>
      <c r="D11" s="6"/>
      <c r="E11" s="7"/>
      <c r="F11" s="7">
        <v>200000</v>
      </c>
    </row>
    <row r="12" spans="1:6" ht="15" customHeight="1" x14ac:dyDescent="0.25">
      <c r="A12" s="4" t="s">
        <v>22</v>
      </c>
      <c r="B12" s="5" t="s">
        <v>9</v>
      </c>
      <c r="C12" s="6" t="s">
        <v>10</v>
      </c>
      <c r="D12" s="6"/>
      <c r="E12" s="7"/>
      <c r="F12" s="7">
        <v>200000</v>
      </c>
    </row>
    <row r="13" spans="1:6" ht="15" customHeight="1" x14ac:dyDescent="0.25">
      <c r="A13" s="4"/>
      <c r="B13" s="5" t="s">
        <v>23</v>
      </c>
      <c r="C13" s="6" t="s">
        <v>10</v>
      </c>
      <c r="D13" s="6">
        <v>2</v>
      </c>
      <c r="E13" s="7">
        <v>15000</v>
      </c>
      <c r="F13" s="7">
        <f t="shared" ref="F13:F15" si="2">D13*E13</f>
        <v>30000</v>
      </c>
    </row>
    <row r="14" spans="1:6" ht="15" customHeight="1" x14ac:dyDescent="0.25">
      <c r="A14" s="4" t="s">
        <v>24</v>
      </c>
      <c r="B14" s="5" t="s">
        <v>25</v>
      </c>
      <c r="C14" s="6" t="s">
        <v>10</v>
      </c>
      <c r="D14" s="6">
        <v>30</v>
      </c>
      <c r="E14" s="7">
        <v>53000</v>
      </c>
      <c r="F14" s="7">
        <f t="shared" si="2"/>
        <v>1590000</v>
      </c>
    </row>
    <row r="15" spans="1:6" ht="15" customHeight="1" x14ac:dyDescent="0.25">
      <c r="A15" s="4" t="s">
        <v>26</v>
      </c>
      <c r="B15" s="5" t="s">
        <v>17</v>
      </c>
      <c r="C15" s="6" t="s">
        <v>10</v>
      </c>
      <c r="D15" s="6">
        <v>20</v>
      </c>
      <c r="E15" s="7">
        <v>32000</v>
      </c>
      <c r="F15" s="7">
        <f t="shared" si="2"/>
        <v>640000</v>
      </c>
    </row>
    <row r="16" spans="1:6" ht="15" customHeight="1" x14ac:dyDescent="0.25">
      <c r="A16" s="4"/>
      <c r="B16" s="5" t="s">
        <v>9</v>
      </c>
      <c r="C16" s="6" t="s">
        <v>10</v>
      </c>
      <c r="D16" s="6"/>
      <c r="E16" s="7"/>
      <c r="F16" s="7">
        <v>200000</v>
      </c>
    </row>
    <row r="17" spans="1:6" ht="15" customHeight="1" x14ac:dyDescent="0.25">
      <c r="A17" s="4"/>
      <c r="B17" s="5" t="s">
        <v>27</v>
      </c>
      <c r="C17" s="6" t="s">
        <v>10</v>
      </c>
      <c r="D17" s="6">
        <v>2</v>
      </c>
      <c r="E17" s="7">
        <v>36000</v>
      </c>
      <c r="F17" s="7">
        <f t="shared" ref="F17:F20" si="3">D17*E17</f>
        <v>72000</v>
      </c>
    </row>
    <row r="18" spans="1:6" ht="15" customHeight="1" x14ac:dyDescent="0.25">
      <c r="A18" s="4"/>
      <c r="B18" s="5" t="s">
        <v>28</v>
      </c>
      <c r="C18" s="6" t="s">
        <v>10</v>
      </c>
      <c r="D18" s="6">
        <v>2</v>
      </c>
      <c r="E18" s="7">
        <v>35000</v>
      </c>
      <c r="F18" s="7">
        <f t="shared" si="3"/>
        <v>70000</v>
      </c>
    </row>
    <row r="19" spans="1:6" ht="15" customHeight="1" x14ac:dyDescent="0.25">
      <c r="A19" s="4"/>
      <c r="B19" s="5" t="s">
        <v>29</v>
      </c>
      <c r="C19" s="6" t="s">
        <v>10</v>
      </c>
      <c r="D19" s="6">
        <v>0.5</v>
      </c>
      <c r="E19" s="7">
        <v>30000</v>
      </c>
      <c r="F19" s="7">
        <f t="shared" si="3"/>
        <v>15000</v>
      </c>
    </row>
    <row r="20" spans="1:6" ht="15" customHeight="1" x14ac:dyDescent="0.25">
      <c r="A20" s="4"/>
      <c r="B20" s="5" t="s">
        <v>30</v>
      </c>
      <c r="C20" s="6" t="s">
        <v>10</v>
      </c>
      <c r="D20" s="6">
        <v>30</v>
      </c>
      <c r="E20" s="7">
        <v>50000</v>
      </c>
      <c r="F20" s="7">
        <f t="shared" si="3"/>
        <v>1500000</v>
      </c>
    </row>
    <row r="21" spans="1:6" ht="15" customHeight="1" x14ac:dyDescent="0.25">
      <c r="A21" s="4"/>
      <c r="B21" s="5" t="s">
        <v>31</v>
      </c>
      <c r="C21" s="6" t="s">
        <v>10</v>
      </c>
      <c r="D21" s="6">
        <v>5.5</v>
      </c>
      <c r="E21" s="7"/>
      <c r="F21" s="7">
        <v>303000</v>
      </c>
    </row>
    <row r="22" spans="1:6" ht="15" customHeight="1" x14ac:dyDescent="0.25">
      <c r="A22" s="4" t="s">
        <v>32</v>
      </c>
      <c r="B22" s="5" t="s">
        <v>33</v>
      </c>
      <c r="C22" s="6" t="s">
        <v>14</v>
      </c>
      <c r="D22" s="6">
        <v>1</v>
      </c>
      <c r="E22" s="7">
        <v>460000</v>
      </c>
      <c r="F22" s="7">
        <f>D22*E22</f>
        <v>460000</v>
      </c>
    </row>
    <row r="23" spans="1:6" ht="15" customHeight="1" x14ac:dyDescent="0.25">
      <c r="A23" s="4" t="s">
        <v>34</v>
      </c>
      <c r="B23" s="5" t="s">
        <v>35</v>
      </c>
      <c r="C23" s="6" t="s">
        <v>36</v>
      </c>
      <c r="D23" s="6">
        <v>1</v>
      </c>
      <c r="E23" s="7">
        <v>843480</v>
      </c>
      <c r="F23" s="7">
        <f t="shared" ref="F23:F25" si="4">D23*E23</f>
        <v>843480</v>
      </c>
    </row>
    <row r="24" spans="1:6" ht="15" customHeight="1" x14ac:dyDescent="0.25">
      <c r="A24" s="4"/>
      <c r="B24" s="5" t="s">
        <v>37</v>
      </c>
      <c r="C24" s="6" t="s">
        <v>10</v>
      </c>
      <c r="D24" s="6">
        <v>12</v>
      </c>
      <c r="E24" s="7">
        <v>13000</v>
      </c>
      <c r="F24" s="7">
        <f t="shared" si="4"/>
        <v>156000</v>
      </c>
    </row>
    <row r="25" spans="1:6" ht="15" customHeight="1" x14ac:dyDescent="0.25">
      <c r="A25" s="4"/>
      <c r="B25" s="5" t="s">
        <v>29</v>
      </c>
      <c r="C25" s="6" t="s">
        <v>10</v>
      </c>
      <c r="D25" s="6">
        <v>0.5</v>
      </c>
      <c r="E25" s="7">
        <v>30000</v>
      </c>
      <c r="F25" s="7">
        <f t="shared" si="4"/>
        <v>15000</v>
      </c>
    </row>
    <row r="26" spans="1:6" ht="15" customHeight="1" x14ac:dyDescent="0.25">
      <c r="A26" s="4"/>
      <c r="B26" s="5" t="s">
        <v>9</v>
      </c>
      <c r="C26" s="6" t="s">
        <v>10</v>
      </c>
      <c r="D26" s="6"/>
      <c r="E26" s="7"/>
      <c r="F26" s="7">
        <v>100000</v>
      </c>
    </row>
    <row r="27" spans="1:6" ht="15" customHeight="1" x14ac:dyDescent="0.25">
      <c r="A27" s="4" t="s">
        <v>38</v>
      </c>
      <c r="B27" s="5" t="s">
        <v>39</v>
      </c>
      <c r="C27" s="6" t="s">
        <v>10</v>
      </c>
      <c r="D27" s="6">
        <v>10</v>
      </c>
      <c r="E27" s="7">
        <v>32000</v>
      </c>
      <c r="F27" s="7">
        <f t="shared" ref="F27:F28" si="5">D27*E27</f>
        <v>320000</v>
      </c>
    </row>
    <row r="28" spans="1:6" ht="15" customHeight="1" x14ac:dyDescent="0.25">
      <c r="A28" s="4"/>
      <c r="B28" s="5" t="s">
        <v>17</v>
      </c>
      <c r="C28" s="6" t="s">
        <v>10</v>
      </c>
      <c r="D28" s="6">
        <v>10</v>
      </c>
      <c r="E28" s="7">
        <v>32000</v>
      </c>
      <c r="F28" s="7">
        <f t="shared" si="5"/>
        <v>320000</v>
      </c>
    </row>
    <row r="29" spans="1:6" ht="15" customHeight="1" x14ac:dyDescent="0.25">
      <c r="A29" s="4"/>
      <c r="B29" s="5" t="s">
        <v>9</v>
      </c>
      <c r="C29" s="6" t="s">
        <v>10</v>
      </c>
      <c r="D29" s="6"/>
      <c r="E29" s="7"/>
      <c r="F29" s="7">
        <v>200000</v>
      </c>
    </row>
    <row r="30" spans="1:6" ht="15" customHeight="1" x14ac:dyDescent="0.25">
      <c r="A30" s="4" t="s">
        <v>40</v>
      </c>
      <c r="B30" s="5" t="s">
        <v>9</v>
      </c>
      <c r="C30" s="6" t="s">
        <v>10</v>
      </c>
      <c r="D30" s="6"/>
      <c r="E30" s="7"/>
      <c r="F30" s="7">
        <v>200000</v>
      </c>
    </row>
    <row r="31" spans="1:6" ht="15" customHeight="1" x14ac:dyDescent="0.25">
      <c r="A31" s="4" t="s">
        <v>41</v>
      </c>
      <c r="B31" s="5" t="s">
        <v>42</v>
      </c>
      <c r="C31" s="6" t="s">
        <v>36</v>
      </c>
      <c r="D31" s="6">
        <v>1</v>
      </c>
      <c r="E31" s="7">
        <v>240000</v>
      </c>
      <c r="F31" s="7">
        <f t="shared" ref="F31:F36" si="6">D31*E31</f>
        <v>240000</v>
      </c>
    </row>
    <row r="32" spans="1:6" ht="15" customHeight="1" x14ac:dyDescent="0.25">
      <c r="A32" s="4" t="s">
        <v>43</v>
      </c>
      <c r="B32" s="5" t="s">
        <v>31</v>
      </c>
      <c r="C32" s="6" t="s">
        <v>10</v>
      </c>
      <c r="D32" s="6">
        <v>25</v>
      </c>
      <c r="E32" s="7">
        <v>55000</v>
      </c>
      <c r="F32" s="7">
        <f t="shared" si="6"/>
        <v>1375000</v>
      </c>
    </row>
    <row r="33" spans="1:6" ht="15" customHeight="1" x14ac:dyDescent="0.25">
      <c r="A33" s="4"/>
      <c r="B33" s="5" t="s">
        <v>23</v>
      </c>
      <c r="C33" s="6" t="s">
        <v>10</v>
      </c>
      <c r="D33" s="6">
        <v>2</v>
      </c>
      <c r="E33" s="7">
        <v>15000</v>
      </c>
      <c r="F33" s="7">
        <f t="shared" si="6"/>
        <v>30000</v>
      </c>
    </row>
    <row r="34" spans="1:6" ht="15" customHeight="1" x14ac:dyDescent="0.25">
      <c r="A34" s="4"/>
      <c r="B34" s="5" t="s">
        <v>44</v>
      </c>
      <c r="C34" s="6" t="s">
        <v>45</v>
      </c>
      <c r="D34" s="6">
        <v>1</v>
      </c>
      <c r="E34" s="7">
        <v>80000</v>
      </c>
      <c r="F34" s="7">
        <f t="shared" si="6"/>
        <v>80000</v>
      </c>
    </row>
    <row r="35" spans="1:6" ht="15" customHeight="1" x14ac:dyDescent="0.25">
      <c r="A35" s="4"/>
      <c r="B35" s="5" t="s">
        <v>46</v>
      </c>
      <c r="C35" s="6" t="s">
        <v>45</v>
      </c>
      <c r="D35" s="6">
        <v>1</v>
      </c>
      <c r="E35" s="7">
        <v>30000000</v>
      </c>
      <c r="F35" s="7">
        <f t="shared" si="6"/>
        <v>30000000</v>
      </c>
    </row>
    <row r="36" spans="1:6" ht="15" customHeight="1" x14ac:dyDescent="0.25">
      <c r="A36" s="4" t="s">
        <v>47</v>
      </c>
      <c r="B36" s="5" t="s">
        <v>17</v>
      </c>
      <c r="C36" s="6" t="s">
        <v>10</v>
      </c>
      <c r="D36" s="6">
        <v>20</v>
      </c>
      <c r="E36" s="7">
        <v>32000</v>
      </c>
      <c r="F36" s="7">
        <f t="shared" si="6"/>
        <v>640000</v>
      </c>
    </row>
    <row r="37" spans="1:6" ht="15" customHeight="1" x14ac:dyDescent="0.25">
      <c r="A37" s="4"/>
      <c r="B37" s="5" t="s">
        <v>9</v>
      </c>
      <c r="C37" s="6" t="s">
        <v>10</v>
      </c>
      <c r="D37" s="6"/>
      <c r="E37" s="7"/>
      <c r="F37" s="7">
        <v>200000</v>
      </c>
    </row>
    <row r="38" spans="1:6" ht="15" customHeight="1" x14ac:dyDescent="0.25">
      <c r="A38" s="4" t="s">
        <v>48</v>
      </c>
      <c r="B38" s="5" t="s">
        <v>9</v>
      </c>
      <c r="C38" s="6" t="s">
        <v>10</v>
      </c>
      <c r="D38" s="6"/>
      <c r="E38" s="7"/>
      <c r="F38" s="7">
        <v>200000</v>
      </c>
    </row>
    <row r="39" spans="1:6" ht="15" customHeight="1" x14ac:dyDescent="0.25">
      <c r="A39" s="4"/>
      <c r="B39" s="5" t="s">
        <v>30</v>
      </c>
      <c r="C39" s="6" t="s">
        <v>10</v>
      </c>
      <c r="D39" s="6">
        <v>15</v>
      </c>
      <c r="E39" s="7">
        <v>50000</v>
      </c>
      <c r="F39" s="7">
        <f t="shared" ref="F39:F41" si="7">D39*E39</f>
        <v>750000</v>
      </c>
    </row>
    <row r="40" spans="1:6" ht="15" customHeight="1" x14ac:dyDescent="0.25">
      <c r="A40" s="4"/>
      <c r="B40" s="5" t="s">
        <v>31</v>
      </c>
      <c r="C40" s="6" t="s">
        <v>10</v>
      </c>
      <c r="D40" s="6">
        <v>11</v>
      </c>
      <c r="E40" s="7">
        <v>55000</v>
      </c>
      <c r="F40" s="7">
        <f t="shared" si="7"/>
        <v>605000</v>
      </c>
    </row>
    <row r="41" spans="1:6" ht="15" customHeight="1" x14ac:dyDescent="0.25">
      <c r="A41" s="4" t="s">
        <v>49</v>
      </c>
      <c r="B41" s="5" t="s">
        <v>50</v>
      </c>
      <c r="C41" s="6" t="s">
        <v>51</v>
      </c>
      <c r="D41" s="6">
        <v>15</v>
      </c>
      <c r="E41" s="7">
        <v>3300</v>
      </c>
      <c r="F41" s="7">
        <f t="shared" si="7"/>
        <v>49500</v>
      </c>
    </row>
    <row r="42" spans="1:6" ht="15" customHeight="1" x14ac:dyDescent="0.25">
      <c r="A42" s="4" t="s">
        <v>52</v>
      </c>
      <c r="B42" s="5" t="s">
        <v>9</v>
      </c>
      <c r="C42" s="6" t="s">
        <v>10</v>
      </c>
      <c r="D42" s="6"/>
      <c r="E42" s="7"/>
      <c r="F42" s="7">
        <v>200000</v>
      </c>
    </row>
    <row r="43" spans="1:6" ht="15" customHeight="1" x14ac:dyDescent="0.25">
      <c r="A43" s="4"/>
      <c r="B43" s="5" t="s">
        <v>53</v>
      </c>
      <c r="C43" s="6" t="s">
        <v>10</v>
      </c>
      <c r="D43" s="6">
        <v>10</v>
      </c>
      <c r="E43" s="7">
        <v>20000</v>
      </c>
      <c r="F43" s="7">
        <f t="shared" ref="F43:F48" si="8">D43*E43</f>
        <v>200000</v>
      </c>
    </row>
    <row r="44" spans="1:6" ht="15" customHeight="1" x14ac:dyDescent="0.25">
      <c r="A44" s="4"/>
      <c r="B44" s="5" t="s">
        <v>54</v>
      </c>
      <c r="C44" s="6" t="s">
        <v>14</v>
      </c>
      <c r="D44" s="6">
        <v>1</v>
      </c>
      <c r="E44" s="7">
        <v>9000000</v>
      </c>
      <c r="F44" s="7">
        <f t="shared" si="8"/>
        <v>9000000</v>
      </c>
    </row>
    <row r="45" spans="1:6" ht="15" customHeight="1" x14ac:dyDescent="0.25">
      <c r="A45" s="4"/>
      <c r="B45" s="5" t="s">
        <v>55</v>
      </c>
      <c r="C45" s="6" t="s">
        <v>14</v>
      </c>
      <c r="D45" s="6">
        <v>1</v>
      </c>
      <c r="E45" s="7">
        <v>4000000</v>
      </c>
      <c r="F45" s="7">
        <f t="shared" si="8"/>
        <v>4000000</v>
      </c>
    </row>
    <row r="46" spans="1:6" ht="15" customHeight="1" x14ac:dyDescent="0.25">
      <c r="A46" s="4"/>
      <c r="B46" s="5" t="s">
        <v>56</v>
      </c>
      <c r="C46" s="6" t="s">
        <v>57</v>
      </c>
      <c r="D46" s="6">
        <v>2</v>
      </c>
      <c r="E46" s="7">
        <v>120000</v>
      </c>
      <c r="F46" s="7">
        <f t="shared" si="8"/>
        <v>240000</v>
      </c>
    </row>
    <row r="47" spans="1:6" ht="15" customHeight="1" x14ac:dyDescent="0.25">
      <c r="A47" s="4"/>
      <c r="B47" s="5" t="s">
        <v>58</v>
      </c>
      <c r="C47" s="6" t="s">
        <v>57</v>
      </c>
      <c r="D47" s="6">
        <v>2</v>
      </c>
      <c r="E47" s="7">
        <v>120000</v>
      </c>
      <c r="F47" s="7">
        <f t="shared" si="8"/>
        <v>240000</v>
      </c>
    </row>
    <row r="48" spans="1:6" ht="15" customHeight="1" x14ac:dyDescent="0.25">
      <c r="A48" s="4"/>
      <c r="B48" s="5" t="s">
        <v>59</v>
      </c>
      <c r="C48" s="6" t="s">
        <v>57</v>
      </c>
      <c r="D48" s="6">
        <v>1</v>
      </c>
      <c r="E48" s="7">
        <v>120000</v>
      </c>
      <c r="F48" s="7">
        <f t="shared" si="8"/>
        <v>120000</v>
      </c>
    </row>
    <row r="49" spans="1:6" ht="15" customHeight="1" x14ac:dyDescent="0.25">
      <c r="A49" s="8" t="s">
        <v>60</v>
      </c>
      <c r="B49" s="9"/>
      <c r="C49" s="9"/>
      <c r="D49" s="9"/>
      <c r="E49" s="10"/>
      <c r="F49" s="11">
        <f>SUM(F4:F48)</f>
        <v>63343091</v>
      </c>
    </row>
    <row r="50" spans="1:6" ht="22.5" customHeight="1" x14ac:dyDescent="0.2"/>
    <row r="51" spans="1:6" ht="22.5" customHeight="1" x14ac:dyDescent="0.2"/>
    <row r="52" spans="1:6" ht="22.5" customHeight="1" x14ac:dyDescent="0.2"/>
  </sheetData>
  <mergeCells count="2">
    <mergeCell ref="A1:F1"/>
    <mergeCell ref="A49:E4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2024-06-07T02:45:32Z</cp:lastPrinted>
  <dcterms:created xsi:type="dcterms:W3CDTF">2024-06-07T02:44:01Z</dcterms:created>
  <dcterms:modified xsi:type="dcterms:W3CDTF">2024-06-07T02:45:38Z</dcterms:modified>
</cp:coreProperties>
</file>