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quancom\"/>
    </mc:Choice>
  </mc:AlternateContent>
  <xr:revisionPtr revIDLastSave="0" documentId="13_ncr:1_{4FDC0231-412A-49B5-8312-7067C6343564}" xr6:coauthVersionLast="47" xr6:coauthVersionMax="47" xr10:uidLastSave="{00000000-0000-0000-0000-000000000000}"/>
  <bookViews>
    <workbookView xWindow="-110" yWindow="-110" windowWidth="19420" windowHeight="10300" xr2:uid="{66AC6E5F-43BE-4CDF-995B-456F240A12E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3" i="1" l="1"/>
  <c r="F31" i="1"/>
  <c r="F36" i="1" s="1"/>
  <c r="F24" i="1"/>
  <c r="F30" i="1" s="1"/>
  <c r="F18" i="1"/>
  <c r="F23" i="1" s="1"/>
  <c r="F37" i="1"/>
  <c r="F12" i="1"/>
  <c r="F17" i="1" s="1"/>
  <c r="F42" i="1"/>
  <c r="F5" i="1"/>
  <c r="F3" i="1"/>
  <c r="F11" i="1" l="1"/>
</calcChain>
</file>

<file path=xl/sharedStrings.xml><?xml version="1.0" encoding="utf-8"?>
<sst xmlns="http://schemas.openxmlformats.org/spreadsheetml/2006/main" count="68" uniqueCount="28">
  <si>
    <t xml:space="preserve">Ngày </t>
  </si>
  <si>
    <t xml:space="preserve">Diễn giải </t>
  </si>
  <si>
    <t>Đơn vị</t>
  </si>
  <si>
    <t>Số lượng</t>
  </si>
  <si>
    <t xml:space="preserve">Đơn giá </t>
  </si>
  <si>
    <t>Thành tiền</t>
  </si>
  <si>
    <t>kg</t>
  </si>
  <si>
    <t>chuối</t>
  </si>
  <si>
    <t>thịt heo</t>
  </si>
  <si>
    <t>trứng gà</t>
  </si>
  <si>
    <t>hành lá</t>
  </si>
  <si>
    <t>mướp</t>
  </si>
  <si>
    <t>Tổng cộng:</t>
  </si>
  <si>
    <t>thịt vịt</t>
  </si>
  <si>
    <t>bầu</t>
  </si>
  <si>
    <t>gừng</t>
  </si>
  <si>
    <t>thịt xay</t>
  </si>
  <si>
    <t>dưa leo</t>
  </si>
  <si>
    <t>ớt</t>
  </si>
  <si>
    <t>bí đao</t>
  </si>
  <si>
    <t>su su</t>
  </si>
  <si>
    <t>bắp cải</t>
  </si>
  <si>
    <t>Chi phí quán cơm 2000đ Cần Thơ từ 02/07 đến 13/07/2024</t>
  </si>
  <si>
    <t>thịt gà</t>
  </si>
  <si>
    <t>xả + tỏi + hành + ớt xay</t>
  </si>
  <si>
    <t>13/7/2024</t>
  </si>
  <si>
    <t>thịt heo quay</t>
  </si>
  <si>
    <t>gas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</si>
</sst>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0" fillId="0" borderId="1" xfId="0" applyBorder="1"/>
    <xf numFmtId="14" fontId="0" fillId="0" borderId="1" xfId="0" applyNumberFormat="1" applyBorder="1"/>
    <xf numFmtId="0" fontId="3" fillId="0" borderId="1" xfId="0" applyFont="1" applyBorder="1"/>
    <xf numFmtId="0" fontId="4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7F7B2-55CD-47AB-B950-CF624913B901}">
  <dimension ref="A1:F49"/>
  <sheetViews>
    <sheetView tabSelected="1" topLeftCell="A24" workbookViewId="0">
      <selection activeCell="J35" sqref="J35"/>
    </sheetView>
  </sheetViews>
  <sheetFormatPr defaultRowHeight="14.5" x14ac:dyDescent="0.35"/>
  <cols>
    <col min="1" max="1" width="14" customWidth="1"/>
    <col min="2" max="2" width="22.08984375" customWidth="1"/>
    <col min="6" max="6" width="10.54296875" customWidth="1"/>
  </cols>
  <sheetData>
    <row r="1" spans="1:6" x14ac:dyDescent="0.35">
      <c r="A1" s="9" t="s">
        <v>22</v>
      </c>
      <c r="B1" s="9"/>
      <c r="C1" s="9"/>
      <c r="D1" s="9"/>
      <c r="E1" s="9"/>
      <c r="F1" s="9"/>
    </row>
    <row r="2" spans="1:6" x14ac:dyDescent="0.3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35">
      <c r="A3" s="3">
        <v>45329</v>
      </c>
      <c r="B3" s="2" t="s">
        <v>8</v>
      </c>
      <c r="C3" s="2" t="s">
        <v>6</v>
      </c>
      <c r="D3" s="2">
        <v>10</v>
      </c>
      <c r="E3" s="2">
        <v>100000</v>
      </c>
      <c r="F3" s="2">
        <f>E3*D3</f>
        <v>1000000</v>
      </c>
    </row>
    <row r="4" spans="1:6" x14ac:dyDescent="0.35">
      <c r="A4" s="3"/>
      <c r="B4" s="2" t="s">
        <v>9</v>
      </c>
      <c r="C4" s="2" t="s">
        <v>6</v>
      </c>
      <c r="D4" s="2">
        <v>100</v>
      </c>
      <c r="E4" s="2"/>
      <c r="F4" s="2">
        <v>250000</v>
      </c>
    </row>
    <row r="5" spans="1:6" x14ac:dyDescent="0.35">
      <c r="A5" s="2"/>
      <c r="B5" s="2" t="s">
        <v>16</v>
      </c>
      <c r="C5" s="2" t="s">
        <v>6</v>
      </c>
      <c r="D5" s="2">
        <v>2</v>
      </c>
      <c r="E5" s="2">
        <v>100000</v>
      </c>
      <c r="F5" s="2">
        <f>D5*E5</f>
        <v>200000</v>
      </c>
    </row>
    <row r="6" spans="1:6" x14ac:dyDescent="0.35">
      <c r="A6" s="2"/>
      <c r="B6" s="2" t="s">
        <v>17</v>
      </c>
      <c r="C6" s="2" t="s">
        <v>6</v>
      </c>
      <c r="D6" s="2">
        <v>10</v>
      </c>
      <c r="E6" s="2"/>
      <c r="F6" s="2">
        <v>80000</v>
      </c>
    </row>
    <row r="7" spans="1:6" x14ac:dyDescent="0.35">
      <c r="A7" s="2"/>
      <c r="B7" s="2" t="s">
        <v>10</v>
      </c>
      <c r="C7" s="2" t="s">
        <v>6</v>
      </c>
      <c r="D7" s="2">
        <v>1</v>
      </c>
      <c r="E7" s="2"/>
      <c r="F7" s="2">
        <v>30000</v>
      </c>
    </row>
    <row r="8" spans="1:6" x14ac:dyDescent="0.35">
      <c r="A8" s="2"/>
      <c r="B8" s="2" t="s">
        <v>18</v>
      </c>
      <c r="C8" s="2"/>
      <c r="D8" s="2"/>
      <c r="E8" s="2"/>
      <c r="F8" s="2">
        <v>30000</v>
      </c>
    </row>
    <row r="9" spans="1:6" x14ac:dyDescent="0.35">
      <c r="A9" s="2"/>
      <c r="B9" s="2" t="s">
        <v>14</v>
      </c>
      <c r="C9" s="2" t="s">
        <v>6</v>
      </c>
      <c r="D9" s="2">
        <v>10</v>
      </c>
      <c r="E9" s="2"/>
      <c r="F9" s="2">
        <v>70000</v>
      </c>
    </row>
    <row r="10" spans="1:6" x14ac:dyDescent="0.35">
      <c r="A10" s="2"/>
      <c r="B10" s="2" t="s">
        <v>7</v>
      </c>
      <c r="C10" s="2" t="s">
        <v>6</v>
      </c>
      <c r="D10" s="2">
        <v>10</v>
      </c>
      <c r="E10" s="2"/>
      <c r="F10" s="2">
        <v>50000</v>
      </c>
    </row>
    <row r="11" spans="1:6" x14ac:dyDescent="0.35">
      <c r="A11" s="8"/>
      <c r="B11" s="8"/>
      <c r="C11" s="8"/>
      <c r="D11" s="8"/>
      <c r="E11" s="8"/>
      <c r="F11" s="4">
        <f>SUM(F3:F10)</f>
        <v>1710000</v>
      </c>
    </row>
    <row r="12" spans="1:6" x14ac:dyDescent="0.35">
      <c r="A12" s="3">
        <v>45389</v>
      </c>
      <c r="B12" s="2" t="s">
        <v>23</v>
      </c>
      <c r="C12" s="2" t="s">
        <v>6</v>
      </c>
      <c r="D12" s="2">
        <v>14</v>
      </c>
      <c r="E12" s="2">
        <v>60000</v>
      </c>
      <c r="F12" s="2">
        <f>E12*D12</f>
        <v>840000</v>
      </c>
    </row>
    <row r="13" spans="1:6" x14ac:dyDescent="0.35">
      <c r="A13" s="2"/>
      <c r="B13" s="2" t="s">
        <v>11</v>
      </c>
      <c r="C13" s="2" t="s">
        <v>6</v>
      </c>
      <c r="D13" s="2">
        <v>10</v>
      </c>
      <c r="E13" s="2"/>
      <c r="F13" s="2">
        <v>70000</v>
      </c>
    </row>
    <row r="14" spans="1:6" x14ac:dyDescent="0.35">
      <c r="A14" s="2"/>
      <c r="B14" s="2" t="s">
        <v>19</v>
      </c>
      <c r="C14" s="2" t="s">
        <v>6</v>
      </c>
      <c r="D14" s="2">
        <v>10</v>
      </c>
      <c r="E14" s="2"/>
      <c r="F14" s="2">
        <v>80000</v>
      </c>
    </row>
    <row r="15" spans="1:6" x14ac:dyDescent="0.35">
      <c r="A15" s="2"/>
      <c r="B15" s="2" t="s">
        <v>24</v>
      </c>
      <c r="C15" s="2"/>
      <c r="D15" s="2"/>
      <c r="E15" s="2"/>
      <c r="F15" s="2">
        <v>40000</v>
      </c>
    </row>
    <row r="16" spans="1:6" x14ac:dyDescent="0.35">
      <c r="A16" s="2"/>
      <c r="B16" s="2" t="s">
        <v>7</v>
      </c>
      <c r="C16" s="2"/>
      <c r="D16" s="2"/>
      <c r="E16" s="2"/>
      <c r="F16" s="2">
        <v>50000</v>
      </c>
    </row>
    <row r="17" spans="1:6" x14ac:dyDescent="0.35">
      <c r="A17" s="8"/>
      <c r="B17" s="8"/>
      <c r="C17" s="8"/>
      <c r="D17" s="8"/>
      <c r="E17" s="8"/>
      <c r="F17" s="4">
        <f>SUM(F12:F16)</f>
        <v>1080000</v>
      </c>
    </row>
    <row r="18" spans="1:6" x14ac:dyDescent="0.35">
      <c r="A18" s="3">
        <v>45450</v>
      </c>
      <c r="B18" s="2" t="s">
        <v>13</v>
      </c>
      <c r="C18" s="2" t="s">
        <v>6</v>
      </c>
      <c r="D18" s="2">
        <v>14</v>
      </c>
      <c r="E18" s="2">
        <v>70000</v>
      </c>
      <c r="F18" s="2">
        <f>E18*D18</f>
        <v>980000</v>
      </c>
    </row>
    <row r="19" spans="1:6" x14ac:dyDescent="0.35">
      <c r="A19" s="2"/>
      <c r="B19" s="2" t="s">
        <v>17</v>
      </c>
      <c r="C19" s="2" t="s">
        <v>6</v>
      </c>
      <c r="D19" s="2">
        <v>10</v>
      </c>
      <c r="E19" s="2"/>
      <c r="F19" s="2">
        <v>80000</v>
      </c>
    </row>
    <row r="20" spans="1:6" x14ac:dyDescent="0.35">
      <c r="A20" s="2"/>
      <c r="B20" s="2" t="s">
        <v>20</v>
      </c>
      <c r="C20" s="2" t="s">
        <v>6</v>
      </c>
      <c r="D20" s="2">
        <v>10</v>
      </c>
      <c r="E20" s="2"/>
      <c r="F20" s="2">
        <v>80000</v>
      </c>
    </row>
    <row r="21" spans="1:6" x14ac:dyDescent="0.35">
      <c r="A21" s="2"/>
      <c r="B21" s="2" t="s">
        <v>15</v>
      </c>
      <c r="C21" s="2"/>
      <c r="D21" s="2"/>
      <c r="E21" s="2"/>
      <c r="F21" s="2">
        <v>10000</v>
      </c>
    </row>
    <row r="22" spans="1:6" x14ac:dyDescent="0.35">
      <c r="A22" s="2"/>
      <c r="B22" s="2" t="s">
        <v>7</v>
      </c>
      <c r="C22" s="2"/>
      <c r="D22" s="2"/>
      <c r="E22" s="2"/>
      <c r="F22" s="2">
        <v>50000</v>
      </c>
    </row>
    <row r="23" spans="1:6" x14ac:dyDescent="0.35">
      <c r="A23" s="8"/>
      <c r="B23" s="8"/>
      <c r="C23" s="8"/>
      <c r="D23" s="8"/>
      <c r="E23" s="8"/>
      <c r="F23" s="4">
        <f>SUM(F18:F22)</f>
        <v>1200000</v>
      </c>
    </row>
    <row r="24" spans="1:6" x14ac:dyDescent="0.35">
      <c r="A24" s="3">
        <v>45542</v>
      </c>
      <c r="B24" s="2" t="s">
        <v>8</v>
      </c>
      <c r="C24" s="2" t="s">
        <v>6</v>
      </c>
      <c r="D24" s="2">
        <v>10</v>
      </c>
      <c r="E24" s="2">
        <v>100000</v>
      </c>
      <c r="F24" s="2">
        <f>D24*E24</f>
        <v>1000000</v>
      </c>
    </row>
    <row r="25" spans="1:6" x14ac:dyDescent="0.35">
      <c r="A25" s="3"/>
      <c r="B25" s="2" t="s">
        <v>9</v>
      </c>
      <c r="C25" s="2" t="s">
        <v>6</v>
      </c>
      <c r="D25" s="2">
        <v>100</v>
      </c>
      <c r="E25" s="2"/>
      <c r="F25" s="2">
        <v>250000</v>
      </c>
    </row>
    <row r="26" spans="1:6" x14ac:dyDescent="0.35">
      <c r="A26" s="3"/>
      <c r="B26" s="2" t="s">
        <v>21</v>
      </c>
      <c r="C26" s="2" t="s">
        <v>6</v>
      </c>
      <c r="D26" s="2">
        <v>10</v>
      </c>
      <c r="E26" s="2"/>
      <c r="F26" s="2">
        <v>80000</v>
      </c>
    </row>
    <row r="27" spans="1:6" x14ac:dyDescent="0.35">
      <c r="A27" s="2"/>
      <c r="B27" s="2" t="s">
        <v>10</v>
      </c>
      <c r="C27" s="2" t="s">
        <v>6</v>
      </c>
      <c r="D27" s="2">
        <v>1</v>
      </c>
      <c r="E27" s="2"/>
      <c r="F27" s="2">
        <v>30000</v>
      </c>
    </row>
    <row r="28" spans="1:6" x14ac:dyDescent="0.35">
      <c r="A28" s="2"/>
      <c r="B28" s="2" t="s">
        <v>14</v>
      </c>
      <c r="C28" s="2" t="s">
        <v>6</v>
      </c>
      <c r="D28" s="2">
        <v>10</v>
      </c>
      <c r="E28" s="2"/>
      <c r="F28" s="2">
        <v>70000</v>
      </c>
    </row>
    <row r="29" spans="1:6" x14ac:dyDescent="0.35">
      <c r="A29" s="2"/>
      <c r="B29" s="2" t="s">
        <v>7</v>
      </c>
      <c r="C29" s="2" t="s">
        <v>6</v>
      </c>
      <c r="D29" s="2">
        <v>10</v>
      </c>
      <c r="E29" s="2"/>
      <c r="F29" s="2">
        <v>50000</v>
      </c>
    </row>
    <row r="30" spans="1:6" x14ac:dyDescent="0.35">
      <c r="A30" s="8"/>
      <c r="B30" s="8"/>
      <c r="C30" s="8"/>
      <c r="D30" s="8"/>
      <c r="E30" s="8"/>
      <c r="F30" s="4">
        <f>SUM(F24:F29)</f>
        <v>1480000</v>
      </c>
    </row>
    <row r="31" spans="1:6" x14ac:dyDescent="0.35">
      <c r="A31" s="3">
        <v>45603</v>
      </c>
      <c r="B31" s="2" t="s">
        <v>23</v>
      </c>
      <c r="C31" s="2" t="s">
        <v>6</v>
      </c>
      <c r="D31" s="2">
        <v>14</v>
      </c>
      <c r="E31" s="2">
        <v>60000</v>
      </c>
      <c r="F31" s="2">
        <f>D31*E31</f>
        <v>840000</v>
      </c>
    </row>
    <row r="32" spans="1:6" x14ac:dyDescent="0.35">
      <c r="A32" s="3"/>
      <c r="B32" s="2" t="s">
        <v>27</v>
      </c>
      <c r="C32" s="2"/>
      <c r="D32" s="2"/>
      <c r="E32" s="2"/>
      <c r="F32" s="2">
        <v>1436000</v>
      </c>
    </row>
    <row r="33" spans="1:6" x14ac:dyDescent="0.35">
      <c r="A33" s="2"/>
      <c r="B33" s="2" t="s">
        <v>14</v>
      </c>
      <c r="C33" s="2" t="s">
        <v>6</v>
      </c>
      <c r="D33" s="2">
        <v>10</v>
      </c>
      <c r="E33" s="2"/>
      <c r="F33" s="2">
        <v>70000</v>
      </c>
    </row>
    <row r="34" spans="1:6" x14ac:dyDescent="0.35">
      <c r="A34" s="2"/>
      <c r="B34" s="2" t="s">
        <v>17</v>
      </c>
      <c r="C34" s="2" t="s">
        <v>6</v>
      </c>
      <c r="D34" s="2">
        <v>10</v>
      </c>
      <c r="E34" s="2"/>
      <c r="F34" s="2">
        <v>80000</v>
      </c>
    </row>
    <row r="35" spans="1:6" x14ac:dyDescent="0.35">
      <c r="A35" s="2"/>
      <c r="B35" s="2" t="s">
        <v>7</v>
      </c>
      <c r="C35" s="2"/>
      <c r="D35" s="2"/>
      <c r="E35" s="2"/>
      <c r="F35" s="2">
        <v>50000</v>
      </c>
    </row>
    <row r="36" spans="1:6" x14ac:dyDescent="0.35">
      <c r="A36" s="8"/>
      <c r="B36" s="8"/>
      <c r="C36" s="8"/>
      <c r="D36" s="8"/>
      <c r="E36" s="8"/>
      <c r="F36" s="4">
        <f>SUM(F31:F35)</f>
        <v>2476000</v>
      </c>
    </row>
    <row r="37" spans="1:6" x14ac:dyDescent="0.35">
      <c r="A37" s="2" t="s">
        <v>25</v>
      </c>
      <c r="B37" s="2" t="s">
        <v>26</v>
      </c>
      <c r="C37" s="2" t="s">
        <v>6</v>
      </c>
      <c r="D37" s="2">
        <v>8</v>
      </c>
      <c r="E37" s="2">
        <v>150000</v>
      </c>
      <c r="F37" s="2">
        <f>E37*D37</f>
        <v>1200000</v>
      </c>
    </row>
    <row r="38" spans="1:6" x14ac:dyDescent="0.35">
      <c r="A38" s="2"/>
      <c r="B38" s="2" t="s">
        <v>11</v>
      </c>
      <c r="C38" s="2" t="s">
        <v>6</v>
      </c>
      <c r="D38" s="2">
        <v>10</v>
      </c>
      <c r="E38" s="2"/>
      <c r="F38" s="2">
        <v>70000</v>
      </c>
    </row>
    <row r="39" spans="1:6" x14ac:dyDescent="0.35">
      <c r="A39" s="2"/>
      <c r="B39" s="2" t="s">
        <v>19</v>
      </c>
      <c r="C39" s="2" t="s">
        <v>6</v>
      </c>
      <c r="D39" s="2">
        <v>10</v>
      </c>
      <c r="E39" s="2"/>
      <c r="F39" s="2">
        <v>70000</v>
      </c>
    </row>
    <row r="40" spans="1:6" x14ac:dyDescent="0.35">
      <c r="A40" s="2"/>
      <c r="B40" s="2" t="s">
        <v>15</v>
      </c>
      <c r="C40" s="2"/>
      <c r="D40" s="2"/>
      <c r="E40" s="2"/>
      <c r="F40" s="2">
        <v>10000</v>
      </c>
    </row>
    <row r="41" spans="1:6" x14ac:dyDescent="0.35">
      <c r="A41" s="2"/>
      <c r="B41" s="2" t="s">
        <v>7</v>
      </c>
      <c r="C41" s="2"/>
      <c r="D41" s="2"/>
      <c r="E41" s="2"/>
      <c r="F41" s="2">
        <v>50000</v>
      </c>
    </row>
    <row r="42" spans="1:6" x14ac:dyDescent="0.35">
      <c r="A42" s="8"/>
      <c r="B42" s="8"/>
      <c r="C42" s="8"/>
      <c r="D42" s="8"/>
      <c r="E42" s="8"/>
      <c r="F42" s="4">
        <f>SUM(F37:F41)</f>
        <v>1400000</v>
      </c>
    </row>
    <row r="43" spans="1:6" x14ac:dyDescent="0.35">
      <c r="A43" s="7" t="s">
        <v>12</v>
      </c>
      <c r="B43" s="7"/>
      <c r="C43" s="7"/>
      <c r="D43" s="7"/>
      <c r="E43" s="7"/>
      <c r="F43" s="6">
        <f>SUM(F11,F17,F23,F30,F36,F42)</f>
        <v>9346000</v>
      </c>
    </row>
    <row r="47" spans="1:6" ht="17" customHeight="1" x14ac:dyDescent="0.35"/>
    <row r="49" spans="1:6" s="5" customFormat="1" x14ac:dyDescent="0.35">
      <c r="A49"/>
      <c r="B49"/>
      <c r="C49"/>
      <c r="D49"/>
      <c r="E49"/>
      <c r="F49"/>
    </row>
  </sheetData>
  <mergeCells count="8">
    <mergeCell ref="A43:E43"/>
    <mergeCell ref="A36:E36"/>
    <mergeCell ref="A42:E42"/>
    <mergeCell ref="A30:E30"/>
    <mergeCell ref="A1:F1"/>
    <mergeCell ref="A11:E11"/>
    <mergeCell ref="A17:E17"/>
    <mergeCell ref="A23:E2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Ngân Trần</dc:creator>
  <cp:lastModifiedBy>Ngân Trần</cp:lastModifiedBy>
  <dcterms:created xsi:type="dcterms:W3CDTF">2024-03-16T13:57:36Z</dcterms:created>
  <dcterms:modified xsi:type="dcterms:W3CDTF">2024-07-13T05:59:11Z</dcterms:modified>
</cp:coreProperties>
</file>