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<sst xmlns="http://schemas.openxmlformats.org/spreadsheetml/2006/main" count="77" uniqueCount="42">
  <si>
    <t>Chi phí quán cơm 2000đ từ ngày 16/07 đến 31/07/2024</t>
  </si>
  <si>
    <t xml:space="preserve">Ngày </t>
  </si>
  <si>
    <t xml:space="preserve">Diễn giải </t>
  </si>
  <si>
    <t xml:space="preserve">Đơn vị </t>
  </si>
  <si>
    <t>Số lượng</t>
  </si>
  <si>
    <t>Đơn giá</t>
  </si>
  <si>
    <t xml:space="preserve">Thành tiền </t>
  </si>
  <si>
    <t xml:space="preserve">Thịt heo </t>
  </si>
  <si>
    <t xml:space="preserve">Kg </t>
  </si>
  <si>
    <t>Thịt xay</t>
  </si>
  <si>
    <t>Kg</t>
  </si>
  <si>
    <t xml:space="preserve">Giấy ăn </t>
  </si>
  <si>
    <t>Cây</t>
  </si>
  <si>
    <t xml:space="preserve">Bọc </t>
  </si>
  <si>
    <t xml:space="preserve">Ớt + hành lá </t>
  </si>
  <si>
    <t xml:space="preserve">Dưa kiệu </t>
  </si>
  <si>
    <t>Bắp cải</t>
  </si>
  <si>
    <t>Bí đao</t>
  </si>
  <si>
    <t>Dưa hấu</t>
  </si>
  <si>
    <t>Thịt gà</t>
  </si>
  <si>
    <t xml:space="preserve">Sả + ớt </t>
  </si>
  <si>
    <t>Bầu</t>
  </si>
  <si>
    <t xml:space="preserve">Tiền điện </t>
  </si>
  <si>
    <t xml:space="preserve">Tiền nước </t>
  </si>
  <si>
    <t xml:space="preserve">Dưa hấu </t>
  </si>
  <si>
    <t xml:space="preserve">Thịt vịt </t>
  </si>
  <si>
    <t xml:space="preserve">Gừng </t>
  </si>
  <si>
    <t>Chuối</t>
  </si>
  <si>
    <t>Thịt heo</t>
  </si>
  <si>
    <t xml:space="preserve">Trứng vịt </t>
  </si>
  <si>
    <t xml:space="preserve">Trứng </t>
  </si>
  <si>
    <t xml:space="preserve">Bắp cải </t>
  </si>
  <si>
    <t xml:space="preserve">Su su </t>
  </si>
  <si>
    <t xml:space="preserve">Hành lá </t>
  </si>
  <si>
    <t xml:space="preserve">Chuối </t>
  </si>
  <si>
    <t>Dưa leo</t>
  </si>
  <si>
    <t xml:space="preserve">Thịt gà </t>
  </si>
  <si>
    <t>Ngày 30/07/</t>
  </si>
  <si>
    <t xml:space="preserve">Hành </t>
  </si>
  <si>
    <t xml:space="preserve">Bí đao </t>
  </si>
  <si>
    <t xml:space="preserve">Chổi </t>
  </si>
  <si>
    <t xml:space="preserve">Tổng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</si>
</sst>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Ngày &quot;d/m/yy"/>
    <numFmt numFmtId="165" formatCode="&quot;Ngày &quot;dd/mm/yy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00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0" xfId="0" applyBorder="1" applyFont="1"/>
    <xf borderId="4" fillId="0" fontId="3" numFmtId="165" xfId="0" applyAlignment="1" applyBorder="1" applyFont="1" applyNumberFormat="1">
      <alignment readingOrder="0"/>
    </xf>
    <xf borderId="1" fillId="0" fontId="5" numFmtId="0" xfId="0" applyAlignment="1" applyBorder="1" applyFont="1">
      <alignment horizontal="center" readingOrder="0"/>
    </xf>
    <xf borderId="4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45489.0</v>
      </c>
      <c r="B3" s="4" t="s">
        <v>7</v>
      </c>
      <c r="C3" s="4" t="s">
        <v>8</v>
      </c>
      <c r="D3" s="4">
        <v>12.0</v>
      </c>
      <c r="E3" s="6">
        <v>100000.0</v>
      </c>
      <c r="F3" s="7">
        <f>D3*E3</f>
        <v>1200000</v>
      </c>
    </row>
    <row r="4">
      <c r="A4" s="7"/>
      <c r="B4" s="4" t="s">
        <v>9</v>
      </c>
      <c r="C4" s="4" t="s">
        <v>10</v>
      </c>
      <c r="D4" s="4">
        <v>2.0</v>
      </c>
      <c r="E4" s="6">
        <v>100000.0</v>
      </c>
      <c r="F4" s="7">
        <f t="shared" ref="F4:F5" si="1">E4*D4</f>
        <v>200000</v>
      </c>
    </row>
    <row r="5">
      <c r="A5" s="7"/>
      <c r="B5" s="4" t="s">
        <v>11</v>
      </c>
      <c r="C5" s="4" t="s">
        <v>12</v>
      </c>
      <c r="D5" s="4">
        <v>2.0</v>
      </c>
      <c r="E5" s="6">
        <v>105000.0</v>
      </c>
      <c r="F5" s="7">
        <f t="shared" si="1"/>
        <v>210000</v>
      </c>
    </row>
    <row r="6">
      <c r="A6" s="7"/>
      <c r="B6" s="4" t="s">
        <v>13</v>
      </c>
      <c r="C6" s="4" t="s">
        <v>10</v>
      </c>
      <c r="D6" s="4">
        <v>5.0</v>
      </c>
      <c r="E6" s="7"/>
      <c r="F6" s="6">
        <v>200000.0</v>
      </c>
    </row>
    <row r="7">
      <c r="A7" s="7"/>
      <c r="B7" s="4" t="s">
        <v>14</v>
      </c>
      <c r="C7" s="4" t="s">
        <v>8</v>
      </c>
      <c r="D7" s="7"/>
      <c r="E7" s="7"/>
      <c r="F7" s="4">
        <v>60000.0</v>
      </c>
    </row>
    <row r="8">
      <c r="A8" s="7"/>
      <c r="B8" s="4" t="s">
        <v>15</v>
      </c>
      <c r="C8" s="4" t="s">
        <v>8</v>
      </c>
      <c r="D8" s="4">
        <v>5.0</v>
      </c>
      <c r="E8" s="4">
        <v>80000.0</v>
      </c>
      <c r="F8" s="7">
        <f>D8*E8</f>
        <v>400000</v>
      </c>
    </row>
    <row r="9">
      <c r="A9" s="7"/>
      <c r="B9" s="4" t="s">
        <v>16</v>
      </c>
      <c r="C9" s="4" t="s">
        <v>8</v>
      </c>
      <c r="D9" s="4">
        <v>15.0</v>
      </c>
      <c r="E9" s="7"/>
      <c r="F9" s="4">
        <v>105000.0</v>
      </c>
    </row>
    <row r="10">
      <c r="A10" s="7"/>
      <c r="B10" s="4" t="s">
        <v>17</v>
      </c>
      <c r="C10" s="4" t="s">
        <v>10</v>
      </c>
      <c r="D10" s="4">
        <v>10.0</v>
      </c>
      <c r="E10" s="7"/>
      <c r="F10" s="4">
        <v>70000.0</v>
      </c>
    </row>
    <row r="11">
      <c r="A11" s="7"/>
      <c r="B11" s="4" t="s">
        <v>18</v>
      </c>
      <c r="C11" s="4" t="s">
        <v>10</v>
      </c>
      <c r="D11" s="4">
        <v>10.0</v>
      </c>
      <c r="E11" s="7"/>
      <c r="F11" s="4">
        <v>70000.0</v>
      </c>
    </row>
    <row r="12">
      <c r="A12" s="8"/>
      <c r="B12" s="2"/>
      <c r="C12" s="2"/>
      <c r="D12" s="2"/>
      <c r="E12" s="3"/>
      <c r="F12" s="9">
        <f>SUM(F3:F11)</f>
        <v>2515000</v>
      </c>
    </row>
    <row r="13">
      <c r="A13" s="10">
        <v>45491.0</v>
      </c>
      <c r="B13" s="4" t="s">
        <v>19</v>
      </c>
      <c r="C13" s="4" t="s">
        <v>10</v>
      </c>
      <c r="D13" s="4">
        <v>15.0</v>
      </c>
      <c r="E13" s="4">
        <v>60000.0</v>
      </c>
      <c r="F13" s="7">
        <f>D13*E13</f>
        <v>900000</v>
      </c>
    </row>
    <row r="14">
      <c r="A14" s="7"/>
      <c r="B14" s="4" t="s">
        <v>20</v>
      </c>
      <c r="C14" s="7"/>
      <c r="D14" s="7"/>
      <c r="E14" s="7"/>
      <c r="F14" s="4">
        <v>10000.0</v>
      </c>
    </row>
    <row r="15">
      <c r="A15" s="7"/>
      <c r="B15" s="4" t="s">
        <v>21</v>
      </c>
      <c r="C15" s="4" t="s">
        <v>10</v>
      </c>
      <c r="D15" s="4">
        <v>10.0</v>
      </c>
      <c r="E15" s="4">
        <v>7000.0</v>
      </c>
      <c r="F15" s="4">
        <v>70000.0</v>
      </c>
    </row>
    <row r="16">
      <c r="A16" s="7"/>
      <c r="B16" s="4" t="s">
        <v>22</v>
      </c>
      <c r="C16" s="7"/>
      <c r="D16" s="7"/>
      <c r="E16" s="7"/>
      <c r="F16" s="4">
        <v>559000.0</v>
      </c>
    </row>
    <row r="17">
      <c r="A17" s="7"/>
      <c r="B17" s="4" t="s">
        <v>23</v>
      </c>
      <c r="C17" s="7"/>
      <c r="D17" s="7"/>
      <c r="E17" s="7"/>
      <c r="F17" s="4">
        <v>218000.0</v>
      </c>
    </row>
    <row r="18">
      <c r="A18" s="7"/>
      <c r="B18" s="4" t="s">
        <v>24</v>
      </c>
      <c r="C18" s="4" t="s">
        <v>8</v>
      </c>
      <c r="D18" s="4">
        <v>10.0</v>
      </c>
      <c r="E18" s="4">
        <v>7000.0</v>
      </c>
      <c r="F18" s="4">
        <v>70000.0</v>
      </c>
    </row>
    <row r="19">
      <c r="A19" s="8"/>
      <c r="B19" s="2"/>
      <c r="C19" s="2"/>
      <c r="D19" s="2"/>
      <c r="E19" s="3"/>
      <c r="F19" s="9">
        <f>SUM(F13:F18)</f>
        <v>1827000</v>
      </c>
    </row>
    <row r="20">
      <c r="A20" s="10">
        <v>45493.0</v>
      </c>
      <c r="B20" s="4" t="s">
        <v>25</v>
      </c>
      <c r="C20" s="4" t="s">
        <v>10</v>
      </c>
      <c r="D20" s="4">
        <v>14.0</v>
      </c>
      <c r="E20" s="4">
        <v>70000.0</v>
      </c>
      <c r="F20" s="7">
        <f>E20*D20</f>
        <v>980000</v>
      </c>
    </row>
    <row r="21">
      <c r="A21" s="7"/>
      <c r="B21" s="4" t="s">
        <v>26</v>
      </c>
      <c r="C21" s="7"/>
      <c r="D21" s="7"/>
      <c r="E21" s="7"/>
      <c r="F21" s="4">
        <v>10000.0</v>
      </c>
    </row>
    <row r="22">
      <c r="A22" s="7"/>
      <c r="B22" s="4" t="s">
        <v>17</v>
      </c>
      <c r="C22" s="4" t="s">
        <v>10</v>
      </c>
      <c r="D22" s="4">
        <v>10.0</v>
      </c>
      <c r="E22" s="4">
        <v>7000.0</v>
      </c>
      <c r="F22" s="4">
        <v>70000.0</v>
      </c>
    </row>
    <row r="23">
      <c r="A23" s="7"/>
      <c r="B23" s="4" t="s">
        <v>27</v>
      </c>
      <c r="C23" s="7"/>
      <c r="D23" s="7"/>
      <c r="E23" s="7"/>
      <c r="F23" s="4">
        <v>50000.0</v>
      </c>
    </row>
    <row r="24">
      <c r="A24" s="8"/>
      <c r="B24" s="2"/>
      <c r="C24" s="2"/>
      <c r="D24" s="2"/>
      <c r="E24" s="3"/>
      <c r="F24" s="9">
        <f>SUM(F20:F23)</f>
        <v>1110000</v>
      </c>
    </row>
    <row r="25">
      <c r="A25" s="10">
        <v>45496.0</v>
      </c>
      <c r="B25" s="4" t="s">
        <v>28</v>
      </c>
      <c r="C25" s="4" t="s">
        <v>10</v>
      </c>
      <c r="D25" s="4">
        <v>10.0</v>
      </c>
      <c r="E25" s="4">
        <v>100000.0</v>
      </c>
      <c r="F25" s="7">
        <f>E25*D25</f>
        <v>1000000</v>
      </c>
    </row>
    <row r="26">
      <c r="A26" s="7"/>
      <c r="B26" s="4" t="s">
        <v>29</v>
      </c>
      <c r="C26" s="4" t="s">
        <v>30</v>
      </c>
      <c r="D26" s="4">
        <v>100.0</v>
      </c>
      <c r="E26" s="4">
        <v>2500.0</v>
      </c>
      <c r="F26" s="4">
        <v>250000.0</v>
      </c>
    </row>
    <row r="27">
      <c r="A27" s="7"/>
      <c r="B27" s="4" t="s">
        <v>9</v>
      </c>
      <c r="C27" s="4" t="s">
        <v>10</v>
      </c>
      <c r="D27" s="4">
        <v>2.0</v>
      </c>
      <c r="E27" s="4">
        <v>100000.0</v>
      </c>
      <c r="F27" s="4">
        <v>200000.0</v>
      </c>
    </row>
    <row r="28">
      <c r="A28" s="7"/>
      <c r="B28" s="4" t="s">
        <v>31</v>
      </c>
      <c r="C28" s="4" t="s">
        <v>8</v>
      </c>
      <c r="D28" s="4">
        <v>10.0</v>
      </c>
      <c r="E28" s="4">
        <v>7000.0</v>
      </c>
      <c r="F28" s="4">
        <v>70000.0</v>
      </c>
    </row>
    <row r="29">
      <c r="A29" s="7"/>
      <c r="B29" s="4" t="s">
        <v>32</v>
      </c>
      <c r="C29" s="4" t="s">
        <v>8</v>
      </c>
      <c r="D29" s="4">
        <v>10.0</v>
      </c>
      <c r="E29" s="4">
        <v>8000.0</v>
      </c>
      <c r="F29" s="4">
        <v>80000.0</v>
      </c>
    </row>
    <row r="30">
      <c r="A30" s="7"/>
      <c r="B30" s="4" t="s">
        <v>33</v>
      </c>
      <c r="C30" s="4" t="s">
        <v>8</v>
      </c>
      <c r="D30" s="7"/>
      <c r="E30" s="7"/>
      <c r="F30" s="4">
        <v>25000.0</v>
      </c>
    </row>
    <row r="31">
      <c r="A31" s="7"/>
      <c r="B31" s="4" t="s">
        <v>34</v>
      </c>
      <c r="C31" s="7"/>
      <c r="D31" s="7"/>
      <c r="E31" s="7"/>
      <c r="F31" s="4">
        <v>50000.0</v>
      </c>
    </row>
    <row r="32">
      <c r="A32" s="8"/>
      <c r="B32" s="2"/>
      <c r="C32" s="2"/>
      <c r="D32" s="2"/>
      <c r="E32" s="3"/>
      <c r="F32" s="9">
        <f>SUM(F25:F31)</f>
        <v>1675000</v>
      </c>
    </row>
    <row r="33">
      <c r="A33" s="10">
        <v>45498.0</v>
      </c>
      <c r="B33" s="4" t="s">
        <v>28</v>
      </c>
      <c r="C33" s="4" t="s">
        <v>10</v>
      </c>
      <c r="D33" s="4">
        <v>2.0</v>
      </c>
      <c r="E33" s="4">
        <v>100000.0</v>
      </c>
      <c r="F33" s="4">
        <v>200000.0</v>
      </c>
    </row>
    <row r="34">
      <c r="A34" s="7"/>
      <c r="B34" s="4" t="s">
        <v>30</v>
      </c>
      <c r="C34" s="7"/>
      <c r="D34" s="4">
        <v>100.0</v>
      </c>
      <c r="E34" s="4">
        <v>2500.0</v>
      </c>
      <c r="F34" s="4">
        <v>250000.0</v>
      </c>
    </row>
    <row r="35">
      <c r="A35" s="7"/>
      <c r="B35" s="4" t="s">
        <v>35</v>
      </c>
      <c r="C35" s="4" t="s">
        <v>10</v>
      </c>
      <c r="D35" s="4">
        <v>20.0</v>
      </c>
      <c r="E35" s="4">
        <v>7000.0</v>
      </c>
      <c r="F35" s="4">
        <v>140000.0</v>
      </c>
    </row>
    <row r="36">
      <c r="A36" s="7"/>
      <c r="B36" s="4" t="s">
        <v>34</v>
      </c>
      <c r="C36" s="7"/>
      <c r="D36" s="7"/>
      <c r="E36" s="7"/>
      <c r="F36" s="4">
        <v>50000.0</v>
      </c>
    </row>
    <row r="37">
      <c r="A37" s="8"/>
      <c r="B37" s="2"/>
      <c r="C37" s="2"/>
      <c r="D37" s="2"/>
      <c r="E37" s="3"/>
      <c r="F37" s="9">
        <f>SUM(F33:F36)</f>
        <v>640000</v>
      </c>
    </row>
    <row r="38">
      <c r="A38" s="10">
        <v>45500.0</v>
      </c>
      <c r="B38" s="4" t="s">
        <v>36</v>
      </c>
      <c r="C38" s="4" t="s">
        <v>10</v>
      </c>
      <c r="D38" s="4">
        <v>15.0</v>
      </c>
      <c r="E38" s="4">
        <v>60000.0</v>
      </c>
      <c r="F38" s="4">
        <v>900000.0</v>
      </c>
    </row>
    <row r="39">
      <c r="A39" s="7"/>
      <c r="B39" s="4" t="s">
        <v>34</v>
      </c>
      <c r="C39" s="7"/>
      <c r="D39" s="7"/>
      <c r="E39" s="7"/>
      <c r="F39" s="4">
        <v>50000.0</v>
      </c>
    </row>
    <row r="40">
      <c r="A40" s="7"/>
      <c r="B40" s="4" t="s">
        <v>20</v>
      </c>
      <c r="C40" s="7"/>
      <c r="D40" s="7"/>
      <c r="E40" s="7"/>
      <c r="F40" s="4">
        <v>15000.0</v>
      </c>
    </row>
    <row r="41">
      <c r="A41" s="8"/>
      <c r="B41" s="2"/>
      <c r="C41" s="2"/>
      <c r="D41" s="2"/>
      <c r="E41" s="3"/>
      <c r="F41" s="9">
        <f>SUM(F38:F40)</f>
        <v>965000</v>
      </c>
    </row>
    <row r="42">
      <c r="A42" s="4" t="s">
        <v>37</v>
      </c>
      <c r="B42" s="4" t="s">
        <v>28</v>
      </c>
      <c r="C42" s="4" t="s">
        <v>10</v>
      </c>
      <c r="D42" s="4">
        <v>12.0</v>
      </c>
      <c r="E42" s="4">
        <v>100000.0</v>
      </c>
      <c r="F42" s="4">
        <v>1200000.0</v>
      </c>
    </row>
    <row r="43">
      <c r="A43" s="7"/>
      <c r="B43" s="4" t="s">
        <v>38</v>
      </c>
      <c r="C43" s="4" t="s">
        <v>8</v>
      </c>
      <c r="D43" s="7"/>
      <c r="E43" s="7"/>
      <c r="F43" s="4">
        <v>25000.0</v>
      </c>
    </row>
    <row r="44">
      <c r="A44" s="7"/>
      <c r="B44" s="4" t="s">
        <v>31</v>
      </c>
      <c r="C44" s="4" t="s">
        <v>10</v>
      </c>
      <c r="D44" s="4">
        <v>10.0</v>
      </c>
      <c r="E44" s="4">
        <v>7000.0</v>
      </c>
      <c r="F44" s="4">
        <v>70000.0</v>
      </c>
    </row>
    <row r="45">
      <c r="A45" s="7"/>
      <c r="B45" s="4" t="s">
        <v>39</v>
      </c>
      <c r="C45" s="4" t="s">
        <v>10</v>
      </c>
      <c r="D45" s="4">
        <v>20.0</v>
      </c>
      <c r="E45" s="4">
        <v>7000.0</v>
      </c>
      <c r="F45" s="4">
        <v>140000.0</v>
      </c>
    </row>
    <row r="46">
      <c r="A46" s="7"/>
      <c r="B46" s="4" t="s">
        <v>40</v>
      </c>
      <c r="C46" s="4" t="s">
        <v>12</v>
      </c>
      <c r="D46" s="4">
        <v>4.0</v>
      </c>
      <c r="E46" s="7"/>
      <c r="F46" s="4">
        <v>120000.0</v>
      </c>
    </row>
    <row r="47">
      <c r="A47" s="7"/>
      <c r="B47" s="4" t="s">
        <v>24</v>
      </c>
      <c r="C47" s="4" t="s">
        <v>10</v>
      </c>
      <c r="D47" s="4">
        <v>10.0</v>
      </c>
      <c r="E47" s="7"/>
      <c r="F47" s="4">
        <v>70000.0</v>
      </c>
    </row>
    <row r="48">
      <c r="A48" s="8"/>
      <c r="B48" s="2"/>
      <c r="C48" s="2"/>
      <c r="D48" s="2"/>
      <c r="E48" s="3"/>
      <c r="F48" s="9">
        <f>SUM(F42:F47)</f>
        <v>1625000</v>
      </c>
    </row>
    <row r="49">
      <c r="A49" s="11" t="s">
        <v>41</v>
      </c>
      <c r="B49" s="2"/>
      <c r="C49" s="2"/>
      <c r="D49" s="2"/>
      <c r="E49" s="3"/>
      <c r="F49" s="12">
        <f>SUM(F48, F41, F37, F32, F24, F19, F12)</f>
        <v>10357000</v>
      </c>
    </row>
  </sheetData>
  <mergeCells count="9">
    <mergeCell ref="A48:E48"/>
    <mergeCell ref="A49:E49"/>
    <mergeCell ref="A1:F1"/>
    <mergeCell ref="A12:E12"/>
    <mergeCell ref="A19:E19"/>
    <mergeCell ref="A24:E24"/>
    <mergeCell ref="A32:E32"/>
    <mergeCell ref="A37:E37"/>
    <mergeCell ref="A41:E41"/>
  </mergeCells>
  <drawing r:id="rId1"/>
</worksheet>
</file>