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933EAABC-B696-42B5-B699-0478A30EE1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4" i="1" l="1"/>
  <c r="F25" i="1"/>
  <c r="F26" i="1"/>
  <c r="F27" i="1"/>
  <c r="F28" i="1"/>
  <c r="F23" i="1"/>
  <c r="F5" i="1"/>
  <c r="F6" i="1"/>
  <c r="F7" i="1"/>
  <c r="F8" i="1"/>
  <c r="F9" i="1"/>
  <c r="F10" i="1"/>
  <c r="F11" i="1"/>
  <c r="F12" i="1"/>
  <c r="F14" i="1" s="1"/>
  <c r="F4" i="1"/>
  <c r="F29" i="1" l="1"/>
</calcChain>
</file>

<file path=xl/sharedStrings.xml><?xml version="1.0" encoding="utf-8"?>
<sst xmlns="http://schemas.openxmlformats.org/spreadsheetml/2006/main" count="48" uniqueCount="39">
  <si>
    <t>STT</t>
  </si>
  <si>
    <t xml:space="preserve">DANH MỤC </t>
  </si>
  <si>
    <t>Tiền hỗ trợ hộ nghèo</t>
  </si>
  <si>
    <t>Tiền hỗ trợ hộ ngập</t>
  </si>
  <si>
    <t>HỘ</t>
  </si>
  <si>
    <t>BQ TIỀN</t>
  </si>
  <si>
    <t>Gạo và nhu yếu phẩm</t>
  </si>
  <si>
    <t>Thuốc không kê đơn</t>
  </si>
  <si>
    <t>Hộp viên xử lý nước</t>
  </si>
  <si>
    <t>Sữa cho trường mầm non</t>
  </si>
  <si>
    <t>Vở học sinh</t>
  </si>
  <si>
    <t>Túi dụng cụ hoc tâp</t>
  </si>
  <si>
    <t>TỔNG</t>
  </si>
  <si>
    <t>đvt</t>
  </si>
  <si>
    <t>kg</t>
  </si>
  <si>
    <t>quyển</t>
  </si>
  <si>
    <t>suất</t>
  </si>
  <si>
    <t>thùng</t>
  </si>
  <si>
    <t>Gạo cho trường mầm non</t>
  </si>
  <si>
    <t>các bạn đang gom</t>
  </si>
  <si>
    <t xml:space="preserve">suất thức ăn </t>
  </si>
  <si>
    <t>DANH MỤC HÀNG HỘ TRỢ BẢN LÙNG THUM- Tháng 09-2024</t>
  </si>
  <si>
    <t>Tổng</t>
  </si>
  <si>
    <t>Danh mục</t>
  </si>
  <si>
    <t>ĐVT</t>
  </si>
  <si>
    <t>Số lượng</t>
  </si>
  <si>
    <t>Đơn giá</t>
  </si>
  <si>
    <t>Thành tiền</t>
  </si>
  <si>
    <t>Dầu ăn Mezan</t>
  </si>
  <si>
    <t>lit</t>
  </si>
  <si>
    <t>Nước mắm nam ngu</t>
  </si>
  <si>
    <t>Bột canh</t>
  </si>
  <si>
    <t>gói</t>
  </si>
  <si>
    <t>Đường</t>
  </si>
  <si>
    <t>Gạo</t>
  </si>
  <si>
    <t xml:space="preserve">Dầu lau sàn </t>
  </si>
  <si>
    <t>GHI CHÚ</t>
  </si>
  <si>
    <t>Đã có</t>
  </si>
  <si>
    <t>Chi tiết phần quà Gạo và nhu yếu phẩm(300.000)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</si>
</sst>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.000_);_(* \(#,##0.000\);_(* &quot;-&quot;??_);_(@_)"/>
    <numFmt numFmtId="165" formatCode="_(* #,##0.000_);_(* \(#,##0.000\);_(* &quot;-&quot;?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i/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4" fontId="5" fillId="0" borderId="1" xfId="1" applyNumberFormat="1" applyFont="1" applyBorder="1"/>
    <xf numFmtId="0" fontId="4" fillId="0" borderId="0" xfId="0" applyFont="1" applyAlignment="1">
      <alignment horizontal="center"/>
    </xf>
    <xf numFmtId="0" fontId="6" fillId="0" borderId="1" xfId="0" applyFont="1" applyBorder="1"/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1" xfId="0" applyFont="1" applyBorder="1"/>
    <xf numFmtId="164" fontId="3" fillId="0" borderId="0" xfId="1" applyNumberFormat="1" applyFont="1"/>
    <xf numFmtId="0" fontId="5" fillId="0" borderId="0" xfId="0" applyFont="1"/>
    <xf numFmtId="165" fontId="5" fillId="0" borderId="0" xfId="0" applyNumberFormat="1" applyFont="1"/>
    <xf numFmtId="0" fontId="8" fillId="0" borderId="0" xfId="0" applyFont="1"/>
    <xf numFmtId="164" fontId="8" fillId="0" borderId="0" xfId="1" applyNumberFormat="1" applyFont="1"/>
    <xf numFmtId="165" fontId="8" fillId="0" borderId="0" xfId="0" applyNumberFormat="1" applyFont="1"/>
    <xf numFmtId="0" fontId="8" fillId="0" borderId="1" xfId="0" applyFont="1" applyBorder="1"/>
    <xf numFmtId="164" fontId="8" fillId="0" borderId="1" xfId="1" applyNumberFormat="1" applyFont="1" applyBorder="1"/>
    <xf numFmtId="0" fontId="9" fillId="0" borderId="1" xfId="0" applyFont="1" applyBorder="1"/>
    <xf numFmtId="164" fontId="9" fillId="0" borderId="1" xfId="1" applyNumberFormat="1" applyFont="1" applyBorder="1"/>
    <xf numFmtId="0" fontId="7" fillId="0" borderId="1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5"/>
  <sheetViews>
    <sheetView tabSelected="1" workbookViewId="0">
      <selection activeCell="E25" sqref="E25"/>
    </sheetView>
  </sheetViews>
  <sheetFormatPr defaultRowHeight="15" x14ac:dyDescent="0.25"/>
  <cols>
    <col min="1" max="1" width="5.42578125" customWidth="1"/>
    <col min="2" max="2" width="30.7109375" customWidth="1"/>
    <col min="3" max="3" width="12" customWidth="1"/>
    <col min="4" max="4" width="13" customWidth="1"/>
    <col min="5" max="5" width="17.85546875" customWidth="1"/>
    <col min="6" max="6" width="17.42578125" customWidth="1"/>
    <col min="7" max="7" width="23.140625" customWidth="1"/>
  </cols>
  <sheetData>
    <row r="1" spans="1:13" ht="22.5" x14ac:dyDescent="0.3">
      <c r="B1" s="6" t="s">
        <v>21</v>
      </c>
      <c r="C1" s="6"/>
      <c r="D1" s="6"/>
      <c r="E1" s="6"/>
      <c r="F1" s="6"/>
      <c r="G1" s="6"/>
      <c r="H1" s="6"/>
      <c r="I1" s="6"/>
      <c r="J1" s="6"/>
    </row>
    <row r="2" spans="1:13" x14ac:dyDescent="0.25">
      <c r="A2" t="s">
        <v>0</v>
      </c>
    </row>
    <row r="3" spans="1:13" ht="18.75" x14ac:dyDescent="0.3">
      <c r="A3" s="4" t="s">
        <v>0</v>
      </c>
      <c r="B3" s="4" t="s">
        <v>1</v>
      </c>
      <c r="C3" s="4" t="s">
        <v>4</v>
      </c>
      <c r="D3" s="4" t="s">
        <v>13</v>
      </c>
      <c r="E3" s="4" t="s">
        <v>5</v>
      </c>
      <c r="F3" s="4" t="s">
        <v>12</v>
      </c>
      <c r="G3" s="3" t="s">
        <v>36</v>
      </c>
      <c r="H3" s="2"/>
      <c r="I3" s="2"/>
      <c r="J3" s="2"/>
      <c r="K3" s="2"/>
      <c r="L3" s="1"/>
      <c r="M3" s="1"/>
    </row>
    <row r="4" spans="1:13" ht="18.75" x14ac:dyDescent="0.3">
      <c r="A4" s="17">
        <v>1</v>
      </c>
      <c r="B4" s="17" t="s">
        <v>3</v>
      </c>
      <c r="C4" s="17">
        <v>63</v>
      </c>
      <c r="D4" s="17"/>
      <c r="E4" s="18">
        <v>300</v>
      </c>
      <c r="F4" s="18">
        <f>C4*E4</f>
        <v>18900</v>
      </c>
      <c r="G4" s="3"/>
      <c r="H4" s="2"/>
      <c r="I4" s="2"/>
      <c r="J4" s="2"/>
      <c r="K4" s="2"/>
      <c r="L4" s="1"/>
      <c r="M4" s="1"/>
    </row>
    <row r="5" spans="1:13" ht="18.75" x14ac:dyDescent="0.3">
      <c r="A5" s="17">
        <v>2</v>
      </c>
      <c r="B5" s="17" t="s">
        <v>2</v>
      </c>
      <c r="C5" s="17">
        <v>95</v>
      </c>
      <c r="D5" s="17"/>
      <c r="E5" s="18">
        <v>200</v>
      </c>
      <c r="F5" s="18">
        <f t="shared" ref="F5:F12" si="0">C5*E5</f>
        <v>19000</v>
      </c>
      <c r="G5" s="3"/>
      <c r="H5" s="2"/>
      <c r="I5" s="2"/>
      <c r="J5" s="2"/>
      <c r="K5" s="2"/>
      <c r="L5" s="1"/>
      <c r="M5" s="1"/>
    </row>
    <row r="6" spans="1:13" ht="18.75" x14ac:dyDescent="0.3">
      <c r="A6" s="17">
        <v>3</v>
      </c>
      <c r="B6" s="19" t="s">
        <v>6</v>
      </c>
      <c r="C6" s="19">
        <v>95</v>
      </c>
      <c r="D6" s="19"/>
      <c r="E6" s="20">
        <v>300</v>
      </c>
      <c r="F6" s="20">
        <f t="shared" si="0"/>
        <v>28500</v>
      </c>
      <c r="G6" s="3"/>
      <c r="H6" s="2"/>
      <c r="I6" s="2"/>
      <c r="J6" s="2"/>
      <c r="K6" s="2"/>
      <c r="L6" s="1"/>
      <c r="M6" s="1"/>
    </row>
    <row r="7" spans="1:13" ht="18.75" x14ac:dyDescent="0.3">
      <c r="A7" s="17">
        <v>4</v>
      </c>
      <c r="B7" s="17" t="s">
        <v>7</v>
      </c>
      <c r="C7" s="17">
        <v>170</v>
      </c>
      <c r="D7" s="17"/>
      <c r="E7" s="18">
        <v>76</v>
      </c>
      <c r="F7" s="18">
        <f t="shared" si="0"/>
        <v>12920</v>
      </c>
      <c r="G7" s="7" t="s">
        <v>37</v>
      </c>
      <c r="H7" s="2"/>
      <c r="I7" s="2"/>
      <c r="J7" s="2"/>
      <c r="K7" s="2"/>
      <c r="L7" s="1"/>
      <c r="M7" s="1"/>
    </row>
    <row r="8" spans="1:13" ht="18.75" x14ac:dyDescent="0.3">
      <c r="A8" s="17">
        <v>5</v>
      </c>
      <c r="B8" s="17" t="s">
        <v>8</v>
      </c>
      <c r="C8" s="17">
        <v>170</v>
      </c>
      <c r="D8" s="17"/>
      <c r="E8" s="18">
        <v>98</v>
      </c>
      <c r="F8" s="18">
        <f t="shared" si="0"/>
        <v>16660</v>
      </c>
      <c r="G8" s="7" t="s">
        <v>37</v>
      </c>
      <c r="H8" s="2"/>
      <c r="I8" s="2"/>
      <c r="J8" s="2"/>
      <c r="K8" s="2"/>
      <c r="L8" s="1"/>
      <c r="M8" s="1"/>
    </row>
    <row r="9" spans="1:13" ht="18.75" x14ac:dyDescent="0.3">
      <c r="A9" s="17">
        <v>6</v>
      </c>
      <c r="B9" s="17" t="s">
        <v>9</v>
      </c>
      <c r="C9" s="17">
        <v>19</v>
      </c>
      <c r="D9" s="17" t="s">
        <v>17</v>
      </c>
      <c r="E9" s="18">
        <v>380</v>
      </c>
      <c r="F9" s="18">
        <f t="shared" si="0"/>
        <v>7220</v>
      </c>
      <c r="G9" s="3"/>
      <c r="H9" s="2"/>
      <c r="I9" s="2"/>
      <c r="J9" s="2"/>
      <c r="K9" s="2"/>
      <c r="L9" s="1"/>
      <c r="M9" s="1"/>
    </row>
    <row r="10" spans="1:13" ht="18.75" x14ac:dyDescent="0.3">
      <c r="A10" s="17">
        <v>7</v>
      </c>
      <c r="B10" s="17" t="s">
        <v>18</v>
      </c>
      <c r="C10" s="17">
        <v>600</v>
      </c>
      <c r="D10" s="17" t="s">
        <v>14</v>
      </c>
      <c r="E10" s="18">
        <v>17</v>
      </c>
      <c r="F10" s="18">
        <f t="shared" si="0"/>
        <v>10200</v>
      </c>
      <c r="G10" s="3"/>
      <c r="H10" s="2"/>
      <c r="I10" s="2"/>
      <c r="J10" s="2"/>
      <c r="K10" s="2"/>
      <c r="L10" s="1"/>
      <c r="M10" s="1"/>
    </row>
    <row r="11" spans="1:13" ht="19.5" x14ac:dyDescent="0.35">
      <c r="A11" s="17">
        <v>8</v>
      </c>
      <c r="B11" s="17" t="s">
        <v>10</v>
      </c>
      <c r="C11" s="17">
        <v>250</v>
      </c>
      <c r="D11" s="17" t="s">
        <v>15</v>
      </c>
      <c r="E11" s="18">
        <v>6.5</v>
      </c>
      <c r="F11" s="18">
        <f t="shared" si="0"/>
        <v>1625</v>
      </c>
      <c r="G11" s="21" t="s">
        <v>19</v>
      </c>
      <c r="H11" s="2"/>
      <c r="I11" s="2"/>
      <c r="J11" s="2"/>
      <c r="K11" s="2"/>
      <c r="L11" s="1"/>
      <c r="M11" s="1"/>
    </row>
    <row r="12" spans="1:13" ht="18.75" x14ac:dyDescent="0.3">
      <c r="A12" s="17">
        <v>9</v>
      </c>
      <c r="B12" s="17" t="s">
        <v>11</v>
      </c>
      <c r="C12" s="17">
        <v>25</v>
      </c>
      <c r="D12" s="17" t="s">
        <v>16</v>
      </c>
      <c r="E12" s="18">
        <v>55</v>
      </c>
      <c r="F12" s="18">
        <f t="shared" si="0"/>
        <v>1375</v>
      </c>
      <c r="G12" s="7" t="s">
        <v>37</v>
      </c>
      <c r="H12" s="2"/>
      <c r="I12" s="2"/>
      <c r="J12" s="2"/>
      <c r="K12" s="2"/>
      <c r="L12" s="1"/>
      <c r="M12" s="1"/>
    </row>
    <row r="13" spans="1:13" ht="18.75" x14ac:dyDescent="0.3">
      <c r="A13" s="17">
        <v>10</v>
      </c>
      <c r="B13" s="17" t="s">
        <v>20</v>
      </c>
      <c r="C13" s="17">
        <v>233</v>
      </c>
      <c r="D13" s="17" t="s">
        <v>16</v>
      </c>
      <c r="E13" s="17"/>
      <c r="F13" s="17"/>
      <c r="G13" s="7" t="s">
        <v>37</v>
      </c>
      <c r="H13" s="2"/>
      <c r="I13" s="2"/>
      <c r="J13" s="2"/>
      <c r="K13" s="2"/>
      <c r="L13" s="1"/>
      <c r="M13" s="1"/>
    </row>
    <row r="14" spans="1:13" ht="19.5" x14ac:dyDescent="0.35">
      <c r="A14" s="3"/>
      <c r="B14" s="10" t="s">
        <v>22</v>
      </c>
      <c r="C14" s="3"/>
      <c r="D14" s="3"/>
      <c r="E14" s="3"/>
      <c r="F14" s="5">
        <f>SUM(F4:F12)</f>
        <v>116400</v>
      </c>
      <c r="G14" s="3"/>
      <c r="H14" s="2"/>
      <c r="I14" s="2"/>
      <c r="J14" s="2"/>
      <c r="K14" s="2"/>
      <c r="L14" s="1"/>
      <c r="M14" s="1"/>
    </row>
    <row r="15" spans="1:13" ht="18.75" x14ac:dyDescent="0.3">
      <c r="A15" s="3"/>
      <c r="B15" s="3"/>
      <c r="C15" s="3"/>
      <c r="D15" s="3"/>
      <c r="E15" s="3"/>
      <c r="F15" s="3"/>
      <c r="G15" s="3"/>
      <c r="H15" s="2"/>
      <c r="I15" s="2"/>
      <c r="J15" s="2"/>
      <c r="K15" s="2"/>
      <c r="L15" s="1"/>
      <c r="M15" s="1"/>
    </row>
    <row r="16" spans="1:13" ht="18.75" x14ac:dyDescent="0.3">
      <c r="A16" s="3"/>
      <c r="B16" s="3"/>
      <c r="C16" s="3"/>
      <c r="D16" s="3"/>
      <c r="E16" s="3"/>
      <c r="F16" s="3"/>
      <c r="G16" s="3"/>
      <c r="H16" s="2"/>
      <c r="I16" s="2"/>
      <c r="J16" s="2"/>
      <c r="K16" s="2"/>
      <c r="L16" s="1"/>
      <c r="M16" s="1"/>
    </row>
    <row r="17" spans="1:13" ht="18.75" x14ac:dyDescent="0.3">
      <c r="A17" s="3"/>
      <c r="B17" s="3"/>
      <c r="C17" s="3"/>
      <c r="D17" s="3"/>
      <c r="E17" s="3"/>
      <c r="F17" s="3"/>
      <c r="G17" s="3"/>
      <c r="H17" s="2"/>
      <c r="I17" s="2"/>
      <c r="J17" s="2"/>
      <c r="K17" s="2"/>
      <c r="L17" s="1"/>
      <c r="M17" s="1"/>
    </row>
    <row r="18" spans="1:13" ht="18.75" x14ac:dyDescent="0.3">
      <c r="A18" s="3"/>
      <c r="B18" s="3"/>
      <c r="C18" s="3"/>
      <c r="D18" s="3"/>
      <c r="E18" s="3"/>
      <c r="F18" s="3"/>
      <c r="G18" s="3"/>
      <c r="H18" s="2"/>
      <c r="I18" s="2"/>
      <c r="J18" s="2"/>
      <c r="K18" s="2"/>
      <c r="L18" s="1"/>
      <c r="M18" s="1"/>
    </row>
    <row r="19" spans="1:13" ht="18.75" x14ac:dyDescent="0.3">
      <c r="A19" s="3"/>
      <c r="B19" s="3"/>
      <c r="C19" s="3"/>
      <c r="D19" s="3"/>
      <c r="E19" s="3"/>
      <c r="F19" s="3"/>
      <c r="G19" s="3"/>
      <c r="H19" s="2"/>
      <c r="I19" s="2"/>
      <c r="J19" s="2"/>
      <c r="K19" s="2"/>
      <c r="L19" s="1"/>
      <c r="M19" s="1"/>
    </row>
    <row r="20" spans="1:13" ht="18.75" x14ac:dyDescent="0.3">
      <c r="A20" s="3"/>
      <c r="B20" s="3"/>
      <c r="C20" s="3"/>
      <c r="D20" s="3"/>
      <c r="E20" s="3"/>
      <c r="F20" s="3"/>
      <c r="G20" s="3"/>
      <c r="H20" s="2"/>
      <c r="I20" s="2"/>
      <c r="J20" s="2"/>
      <c r="K20" s="2"/>
      <c r="L20" s="1"/>
      <c r="M20" s="1"/>
    </row>
    <row r="21" spans="1:13" ht="18.75" x14ac:dyDescent="0.3">
      <c r="A21" s="2"/>
      <c r="B21" s="9" t="s">
        <v>38</v>
      </c>
      <c r="C21" s="9"/>
      <c r="D21" s="9"/>
      <c r="E21" s="9"/>
      <c r="F21" s="2"/>
      <c r="G21" s="2"/>
      <c r="H21" s="2"/>
      <c r="I21" s="2"/>
      <c r="J21" s="2"/>
      <c r="K21" s="2"/>
      <c r="L21" s="1"/>
      <c r="M21" s="1"/>
    </row>
    <row r="22" spans="1:13" ht="18.75" x14ac:dyDescent="0.3">
      <c r="A22" s="8"/>
      <c r="B22" s="8" t="s">
        <v>23</v>
      </c>
      <c r="C22" s="8" t="s">
        <v>24</v>
      </c>
      <c r="D22" s="8" t="s">
        <v>25</v>
      </c>
      <c r="E22" s="8" t="s">
        <v>26</v>
      </c>
      <c r="F22" s="8" t="s">
        <v>27</v>
      </c>
      <c r="G22" s="2"/>
      <c r="H22" s="2"/>
      <c r="I22" s="2"/>
      <c r="J22" s="2"/>
      <c r="K22" s="1"/>
      <c r="L22" s="1"/>
    </row>
    <row r="23" spans="1:13" ht="18.75" x14ac:dyDescent="0.3">
      <c r="A23" s="14">
        <v>1</v>
      </c>
      <c r="B23" s="14" t="s">
        <v>28</v>
      </c>
      <c r="C23" s="14" t="s">
        <v>29</v>
      </c>
      <c r="D23" s="14">
        <v>1</v>
      </c>
      <c r="E23" s="15">
        <v>40</v>
      </c>
      <c r="F23" s="16">
        <f>D23*E23</f>
        <v>40</v>
      </c>
      <c r="G23" s="2"/>
      <c r="H23" s="2"/>
      <c r="I23" s="2"/>
      <c r="J23" s="2"/>
      <c r="K23" s="1"/>
      <c r="L23" s="1"/>
    </row>
    <row r="24" spans="1:13" ht="18.75" x14ac:dyDescent="0.3">
      <c r="A24" s="14">
        <v>2</v>
      </c>
      <c r="B24" s="14" t="s">
        <v>30</v>
      </c>
      <c r="C24" s="14"/>
      <c r="D24" s="14">
        <v>1</v>
      </c>
      <c r="E24" s="15">
        <v>35</v>
      </c>
      <c r="F24" s="16">
        <f t="shared" ref="F24:F29" si="1">D24*E24</f>
        <v>35</v>
      </c>
      <c r="G24" s="2"/>
      <c r="H24" s="2"/>
      <c r="I24" s="2"/>
      <c r="J24" s="2"/>
      <c r="K24" s="1"/>
      <c r="L24" s="1"/>
    </row>
    <row r="25" spans="1:13" ht="18.75" x14ac:dyDescent="0.3">
      <c r="A25" s="14">
        <v>3</v>
      </c>
      <c r="B25" s="14" t="s">
        <v>31</v>
      </c>
      <c r="C25" s="14" t="s">
        <v>32</v>
      </c>
      <c r="D25" s="14">
        <v>5</v>
      </c>
      <c r="E25" s="15">
        <v>4</v>
      </c>
      <c r="F25" s="16">
        <f t="shared" si="1"/>
        <v>20</v>
      </c>
      <c r="G25" s="2"/>
      <c r="H25" s="2"/>
      <c r="I25" s="2"/>
      <c r="J25" s="2"/>
      <c r="K25" s="1"/>
      <c r="L25" s="1"/>
    </row>
    <row r="26" spans="1:13" ht="18.75" x14ac:dyDescent="0.3">
      <c r="A26" s="14">
        <v>4</v>
      </c>
      <c r="B26" s="14" t="s">
        <v>33</v>
      </c>
      <c r="C26" s="14" t="s">
        <v>14</v>
      </c>
      <c r="D26" s="14">
        <v>1</v>
      </c>
      <c r="E26" s="15">
        <v>25</v>
      </c>
      <c r="F26" s="16">
        <f t="shared" si="1"/>
        <v>25</v>
      </c>
      <c r="G26" s="2"/>
      <c r="H26" s="2"/>
      <c r="I26" s="2"/>
      <c r="J26" s="2"/>
      <c r="K26" s="1"/>
      <c r="L26" s="1"/>
    </row>
    <row r="27" spans="1:13" ht="18.75" x14ac:dyDescent="0.3">
      <c r="A27" s="14">
        <v>5</v>
      </c>
      <c r="B27" s="14" t="s">
        <v>35</v>
      </c>
      <c r="C27" s="14" t="s">
        <v>29</v>
      </c>
      <c r="D27" s="14">
        <v>1</v>
      </c>
      <c r="E27" s="15">
        <v>32</v>
      </c>
      <c r="F27" s="16">
        <f t="shared" si="1"/>
        <v>32</v>
      </c>
      <c r="G27" s="2"/>
      <c r="H27" s="2"/>
      <c r="I27" s="2"/>
      <c r="J27" s="2"/>
      <c r="K27" s="1"/>
      <c r="L27" s="1"/>
    </row>
    <row r="28" spans="1:13" ht="18.75" x14ac:dyDescent="0.3">
      <c r="A28" s="14">
        <v>6</v>
      </c>
      <c r="B28" s="14" t="s">
        <v>34</v>
      </c>
      <c r="C28" s="14" t="s">
        <v>14</v>
      </c>
      <c r="D28" s="14">
        <v>10</v>
      </c>
      <c r="E28" s="15">
        <v>15</v>
      </c>
      <c r="F28" s="16">
        <f t="shared" si="1"/>
        <v>150</v>
      </c>
      <c r="G28" s="2"/>
      <c r="H28" s="2"/>
      <c r="I28" s="2"/>
      <c r="J28" s="2"/>
      <c r="K28" s="1"/>
      <c r="L28" s="1"/>
    </row>
    <row r="29" spans="1:13" ht="19.5" x14ac:dyDescent="0.35">
      <c r="A29" s="2"/>
      <c r="B29" s="12" t="s">
        <v>22</v>
      </c>
      <c r="C29" s="2"/>
      <c r="D29" s="2"/>
      <c r="E29" s="11"/>
      <c r="F29" s="13">
        <f>SUM(F23:F28)</f>
        <v>302</v>
      </c>
      <c r="G29" s="2"/>
      <c r="H29" s="2"/>
      <c r="I29" s="2"/>
      <c r="J29" s="2"/>
      <c r="K29" s="1"/>
      <c r="L29" s="1"/>
    </row>
    <row r="30" spans="1:13" ht="18.75" x14ac:dyDescent="0.3">
      <c r="A30" s="2"/>
      <c r="B30" s="2"/>
      <c r="C30" s="2"/>
      <c r="D30" s="2"/>
      <c r="E30" s="11"/>
      <c r="F30" s="2"/>
      <c r="G30" s="2"/>
      <c r="H30" s="2"/>
      <c r="I30" s="2"/>
      <c r="J30" s="2"/>
      <c r="K30" s="1"/>
      <c r="L30" s="1"/>
    </row>
    <row r="31" spans="1:13" ht="18.75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1"/>
      <c r="L31" s="1"/>
    </row>
    <row r="32" spans="1:13" ht="18.75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1"/>
      <c r="L32" s="1"/>
    </row>
    <row r="33" spans="1:12" ht="18.7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1"/>
      <c r="L33" s="1"/>
    </row>
    <row r="34" spans="1:12" ht="18.75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</sheetData>
  <mergeCells count="2">
    <mergeCell ref="B1:J1"/>
    <mergeCell ref="B21:E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 HD</dc:creator>
  <cp:lastModifiedBy>Cloud Update Diskless</cp:lastModifiedBy>
  <dcterms:created xsi:type="dcterms:W3CDTF">2024-09-16T15:30:30Z</dcterms:created>
  <dcterms:modified xsi:type="dcterms:W3CDTF">2024-09-17T07:46:51Z</dcterms:modified>
</cp:coreProperties>
</file>