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yF9YmPd9zyHopvrph32Z0PyrUYhWP+hb+UZ9x0IR5E4="/>
    </ext>
  </extLst>
</workbook>
</file>

<file path=xl/sharedStrings.xml><?xml version="1.0" encoding="utf-8"?>
<sst xmlns="http://schemas.openxmlformats.org/spreadsheetml/2006/main" count="86" uniqueCount="36">
  <si>
    <t>CHI PHÍ QUÁN CƠM CẦN THƠ từ 01/07 đến 12/07/2025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</si>
  <si>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</si>
  <si>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</si>
  <si>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</si>
  <si>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</si>
  <si>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</si>
  <si>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</si>
  <si>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</si>
  <si>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01/07/25</t>
  </si>
  <si>
    <t xml:space="preserve">Thịt </t>
  </si>
  <si>
    <t>kg</t>
  </si>
  <si>
    <t xml:space="preserve">Trứng </t>
  </si>
  <si>
    <t xml:space="preserve">Thịt xay </t>
  </si>
  <si>
    <t xml:space="preserve">Nước suối </t>
  </si>
  <si>
    <t xml:space="preserve">Dưa leo </t>
  </si>
  <si>
    <t xml:space="preserve">Bí đỏ </t>
  </si>
  <si>
    <t xml:space="preserve">Hành lá </t>
  </si>
  <si>
    <t xml:space="preserve">Ớt </t>
  </si>
  <si>
    <t xml:space="preserve">Chuối </t>
  </si>
  <si>
    <t>03/07/25</t>
  </si>
  <si>
    <t xml:space="preserve">Thịt gà </t>
  </si>
  <si>
    <t xml:space="preserve">Sả </t>
  </si>
  <si>
    <t xml:space="preserve">Cà phổi </t>
  </si>
  <si>
    <t>05/07/25</t>
  </si>
  <si>
    <t xml:space="preserve">Thịt vịt </t>
  </si>
  <si>
    <t xml:space="preserve">Gừng </t>
  </si>
  <si>
    <t xml:space="preserve">Bầu </t>
  </si>
  <si>
    <t>10/07/25</t>
  </si>
  <si>
    <t xml:space="preserve">Bí đao </t>
  </si>
  <si>
    <t xml:space="preserve">Tiền điện </t>
  </si>
  <si>
    <t xml:space="preserve">Tiền nước </t>
  </si>
  <si>
    <t>12/07/25</t>
  </si>
  <si>
    <t xml:space="preserve">Hộp xá xíu </t>
  </si>
  <si>
    <t xml:space="preserve">Bắp cải </t>
  </si>
  <si>
    <t xml:space="preserve">Hành </t>
  </si>
  <si>
    <t xml:space="preserve">                                  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</si>
</sst>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color rgb="FFFF0000"/>
      <name val="Times New Roman"/>
      <scheme val="minor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/>
    </xf>
    <xf borderId="1" fillId="0" fontId="4" numFmtId="0" xfId="0" applyBorder="1" applyFont="1"/>
    <xf borderId="0" fillId="0" fontId="6" numFmtId="0" xfId="0" applyAlignment="1" applyFont="1">
      <alignment readingOrder="0"/>
    </xf>
    <xf borderId="1" fillId="0" fontId="7" numFmtId="3" xfId="0" applyAlignment="1" applyBorder="1" applyFont="1" applyNumberFormat="1">
      <alignment horizontal="center" readingOrder="0"/>
    </xf>
    <xf borderId="2" fillId="0" fontId="4" numFmtId="3" xfId="0" applyAlignment="1" applyBorder="1" applyFont="1" applyNumberFormat="1">
      <alignment horizontal="center" readingOrder="0"/>
    </xf>
    <xf borderId="3" fillId="0" fontId="8" numFmtId="0" xfId="0" applyBorder="1" applyFont="1"/>
    <xf borderId="4" fillId="0" fontId="8" numFmtId="0" xfId="0" applyBorder="1" applyFont="1"/>
    <xf borderId="1" fillId="0" fontId="7" numFmtId="3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11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150.0</v>
      </c>
      <c r="E5" s="8">
        <v>2600.0</v>
      </c>
      <c r="F5" s="9">
        <f t="shared" si="1"/>
        <v>390000</v>
      </c>
    </row>
    <row r="6" ht="16.5" customHeight="1">
      <c r="A6" s="10"/>
      <c r="B6" s="5" t="s">
        <v>12</v>
      </c>
      <c r="C6" s="6" t="s">
        <v>10</v>
      </c>
      <c r="D6" s="7">
        <v>2.0</v>
      </c>
      <c r="E6" s="8">
        <v>100000.0</v>
      </c>
      <c r="F6" s="9">
        <f t="shared" si="1"/>
        <v>200000</v>
      </c>
    </row>
    <row r="7" ht="16.5" customHeight="1">
      <c r="A7" s="10"/>
      <c r="B7" s="5" t="s">
        <v>13</v>
      </c>
      <c r="C7" s="6"/>
      <c r="D7" s="7">
        <v>10.0</v>
      </c>
      <c r="E7" s="8">
        <v>15000.0</v>
      </c>
      <c r="F7" s="9">
        <f t="shared" si="1"/>
        <v>150000</v>
      </c>
    </row>
    <row r="8" ht="16.5" customHeight="1">
      <c r="A8" s="10"/>
      <c r="B8" s="5" t="s">
        <v>14</v>
      </c>
      <c r="C8" s="6" t="s">
        <v>10</v>
      </c>
      <c r="D8" s="7">
        <v>10.0</v>
      </c>
      <c r="E8" s="8">
        <v>8000.0</v>
      </c>
      <c r="F8" s="9">
        <f t="shared" si="1"/>
        <v>80000</v>
      </c>
    </row>
    <row r="9" ht="16.5" customHeight="1">
      <c r="A9" s="10"/>
      <c r="B9" s="5" t="s">
        <v>15</v>
      </c>
      <c r="C9" s="6" t="s">
        <v>10</v>
      </c>
      <c r="D9" s="7">
        <v>10.0</v>
      </c>
      <c r="E9" s="8">
        <v>6000.0</v>
      </c>
      <c r="F9" s="9">
        <f t="shared" si="1"/>
        <v>60000</v>
      </c>
    </row>
    <row r="10" ht="16.5" customHeight="1">
      <c r="A10" s="10"/>
      <c r="B10" s="5" t="s">
        <v>16</v>
      </c>
      <c r="C10" s="6" t="s">
        <v>10</v>
      </c>
      <c r="D10" s="7">
        <v>1.0</v>
      </c>
      <c r="E10" s="8">
        <v>25000.0</v>
      </c>
      <c r="F10" s="9">
        <f t="shared" si="1"/>
        <v>25000</v>
      </c>
    </row>
    <row r="11" ht="16.5" customHeight="1">
      <c r="A11" s="10"/>
      <c r="B11" s="5" t="s">
        <v>17</v>
      </c>
      <c r="C11" s="6" t="s">
        <v>10</v>
      </c>
      <c r="D11" s="7">
        <v>0.5</v>
      </c>
      <c r="E11" s="8">
        <v>50000.0</v>
      </c>
      <c r="F11" s="9">
        <f t="shared" si="1"/>
        <v>25000</v>
      </c>
    </row>
    <row r="12" ht="16.5" customHeight="1">
      <c r="A12" s="10"/>
      <c r="B12" s="5" t="s">
        <v>18</v>
      </c>
      <c r="C12" s="6"/>
      <c r="F12" s="8">
        <v>50000.0</v>
      </c>
    </row>
    <row r="13" ht="16.5" customHeight="1">
      <c r="B13" s="5"/>
      <c r="C13" s="6"/>
      <c r="D13" s="6"/>
      <c r="E13" s="9"/>
      <c r="F13" s="11">
        <f>SUM(F4:F12)</f>
        <v>2180000</v>
      </c>
    </row>
    <row r="14" ht="16.5" customHeight="1">
      <c r="A14" s="4" t="s">
        <v>19</v>
      </c>
      <c r="B14" s="5" t="s">
        <v>20</v>
      </c>
      <c r="C14" s="6" t="s">
        <v>10</v>
      </c>
      <c r="D14" s="7">
        <v>15.0</v>
      </c>
      <c r="E14" s="8">
        <v>50000.0</v>
      </c>
      <c r="F14" s="9">
        <f t="shared" ref="F14:F16" si="2">D14*E14</f>
        <v>750000</v>
      </c>
    </row>
    <row r="15" ht="16.5" customHeight="1">
      <c r="A15" s="10"/>
      <c r="B15" s="5" t="s">
        <v>21</v>
      </c>
      <c r="C15" s="6" t="s">
        <v>10</v>
      </c>
      <c r="D15" s="7">
        <v>1.0</v>
      </c>
      <c r="E15" s="8">
        <v>20000.0</v>
      </c>
      <c r="F15" s="9">
        <f t="shared" si="2"/>
        <v>20000</v>
      </c>
    </row>
    <row r="16" ht="16.5" customHeight="1">
      <c r="A16" s="10"/>
      <c r="B16" s="5" t="s">
        <v>22</v>
      </c>
      <c r="C16" s="6" t="s">
        <v>10</v>
      </c>
      <c r="D16" s="7">
        <v>10.0</v>
      </c>
      <c r="E16" s="8">
        <v>7000.0</v>
      </c>
      <c r="F16" s="9">
        <f t="shared" si="2"/>
        <v>70000</v>
      </c>
    </row>
    <row r="17" ht="16.5" customHeight="1">
      <c r="A17" s="10"/>
      <c r="B17" s="5" t="s">
        <v>18</v>
      </c>
      <c r="C17" s="6"/>
      <c r="D17" s="6"/>
      <c r="E17" s="9"/>
      <c r="F17" s="8">
        <v>50000.0</v>
      </c>
    </row>
    <row r="18" ht="16.5" customHeight="1">
      <c r="A18" s="10"/>
      <c r="B18" s="12"/>
      <c r="C18" s="6"/>
      <c r="D18" s="6"/>
      <c r="E18" s="9"/>
      <c r="F18" s="11">
        <f>SUM(F14:F17)</f>
        <v>890000</v>
      </c>
    </row>
    <row r="19" ht="16.5" customHeight="1">
      <c r="A19" s="4" t="s">
        <v>23</v>
      </c>
      <c r="B19" s="5" t="s">
        <v>24</v>
      </c>
      <c r="C19" s="6" t="s">
        <v>10</v>
      </c>
      <c r="D19" s="7">
        <v>14.0</v>
      </c>
      <c r="E19" s="8">
        <v>65000.0</v>
      </c>
      <c r="F19" s="8">
        <v>845000.0</v>
      </c>
    </row>
    <row r="20" ht="16.5" customHeight="1">
      <c r="A20" s="10"/>
      <c r="B20" s="5" t="s">
        <v>25</v>
      </c>
      <c r="C20" s="6" t="s">
        <v>10</v>
      </c>
      <c r="D20" s="7">
        <v>0.5</v>
      </c>
      <c r="E20" s="8">
        <v>20000.0</v>
      </c>
      <c r="F20" s="9">
        <f t="shared" ref="F20:F21" si="3">D20*E20</f>
        <v>10000</v>
      </c>
    </row>
    <row r="21" ht="16.5" customHeight="1">
      <c r="A21" s="10"/>
      <c r="B21" s="5" t="s">
        <v>26</v>
      </c>
      <c r="C21" s="6" t="s">
        <v>10</v>
      </c>
      <c r="D21" s="7">
        <v>10.0</v>
      </c>
      <c r="E21" s="8">
        <v>7000.0</v>
      </c>
      <c r="F21" s="9">
        <f t="shared" si="3"/>
        <v>70000</v>
      </c>
    </row>
    <row r="22" ht="16.5" customHeight="1">
      <c r="A22" s="10"/>
      <c r="B22" s="5" t="s">
        <v>14</v>
      </c>
      <c r="C22" s="6" t="s">
        <v>10</v>
      </c>
      <c r="D22" s="7">
        <v>10.0</v>
      </c>
      <c r="E22" s="8">
        <v>5000.0</v>
      </c>
      <c r="F22" s="8">
        <v>50000.0</v>
      </c>
    </row>
    <row r="23" ht="16.5" customHeight="1">
      <c r="A23" s="10"/>
      <c r="B23" s="5" t="s">
        <v>18</v>
      </c>
      <c r="C23" s="6"/>
      <c r="D23" s="6"/>
      <c r="E23" s="9"/>
      <c r="F23" s="8">
        <v>50000.0</v>
      </c>
    </row>
    <row r="24" ht="16.5" customHeight="1">
      <c r="A24" s="10"/>
      <c r="B24" s="12"/>
      <c r="C24" s="6"/>
      <c r="D24" s="6"/>
      <c r="E24" s="9"/>
      <c r="F24" s="11">
        <f>SUM(F19:F23)</f>
        <v>1025000</v>
      </c>
    </row>
    <row r="25" ht="16.5" customHeight="1">
      <c r="A25" s="4" t="s">
        <v>27</v>
      </c>
      <c r="B25" s="5" t="s">
        <v>9</v>
      </c>
      <c r="C25" s="6" t="s">
        <v>10</v>
      </c>
      <c r="D25" s="7">
        <v>12.0</v>
      </c>
      <c r="E25" s="8">
        <v>100000.0</v>
      </c>
      <c r="F25" s="9">
        <f t="shared" ref="F25:F29" si="4">D25*E25</f>
        <v>1200000</v>
      </c>
    </row>
    <row r="26" ht="16.5" customHeight="1">
      <c r="A26" s="10"/>
      <c r="B26" s="5" t="s">
        <v>12</v>
      </c>
      <c r="C26" s="6" t="s">
        <v>10</v>
      </c>
      <c r="D26" s="7">
        <v>2.0</v>
      </c>
      <c r="E26" s="8">
        <v>100000.0</v>
      </c>
      <c r="F26" s="9">
        <f t="shared" si="4"/>
        <v>200000</v>
      </c>
    </row>
    <row r="27" ht="16.5" customHeight="1">
      <c r="A27" s="10"/>
      <c r="B27" s="5" t="s">
        <v>11</v>
      </c>
      <c r="C27" s="6" t="s">
        <v>10</v>
      </c>
      <c r="D27" s="7">
        <v>150.0</v>
      </c>
      <c r="E27" s="8">
        <v>2600.0</v>
      </c>
      <c r="F27" s="9">
        <f t="shared" si="4"/>
        <v>390000</v>
      </c>
    </row>
    <row r="28" ht="16.5" customHeight="1">
      <c r="A28" s="10"/>
      <c r="B28" s="5" t="s">
        <v>14</v>
      </c>
      <c r="C28" s="6" t="s">
        <v>10</v>
      </c>
      <c r="D28" s="7">
        <v>10.0</v>
      </c>
      <c r="E28" s="8">
        <v>5000.0</v>
      </c>
      <c r="F28" s="9">
        <f t="shared" si="4"/>
        <v>50000</v>
      </c>
    </row>
    <row r="29" ht="16.5" customHeight="1">
      <c r="A29" s="10"/>
      <c r="B29" s="5" t="s">
        <v>28</v>
      </c>
      <c r="C29" s="6" t="s">
        <v>10</v>
      </c>
      <c r="D29" s="7">
        <v>10.0</v>
      </c>
      <c r="E29" s="8">
        <v>5000.0</v>
      </c>
      <c r="F29" s="9">
        <f t="shared" si="4"/>
        <v>50000</v>
      </c>
    </row>
    <row r="30" ht="16.5" customHeight="1">
      <c r="A30" s="10"/>
      <c r="B30" s="5" t="s">
        <v>18</v>
      </c>
      <c r="C30" s="6"/>
      <c r="D30" s="6"/>
      <c r="E30" s="9"/>
      <c r="F30" s="8">
        <v>50000.0</v>
      </c>
    </row>
    <row r="31" ht="16.5" customHeight="1">
      <c r="A31" s="10"/>
      <c r="B31" s="5" t="s">
        <v>29</v>
      </c>
      <c r="C31" s="6"/>
      <c r="D31" s="6"/>
      <c r="E31" s="9"/>
      <c r="F31" s="8">
        <v>300000.0</v>
      </c>
    </row>
    <row r="32" ht="16.5" customHeight="1">
      <c r="A32" s="10"/>
      <c r="B32" s="5" t="s">
        <v>30</v>
      </c>
      <c r="C32" s="6"/>
      <c r="D32" s="6"/>
      <c r="E32" s="9"/>
      <c r="F32" s="8">
        <v>198000.0</v>
      </c>
    </row>
    <row r="33" ht="16.5" customHeight="1">
      <c r="A33" s="10"/>
      <c r="B33" s="12"/>
      <c r="C33" s="6"/>
      <c r="D33" s="6"/>
      <c r="E33" s="9"/>
      <c r="F33" s="11">
        <f>SUM(F25:F32)</f>
        <v>2438000</v>
      </c>
    </row>
    <row r="34" ht="16.5" customHeight="1">
      <c r="A34" s="4" t="s">
        <v>31</v>
      </c>
      <c r="B34" s="5" t="s">
        <v>20</v>
      </c>
      <c r="C34" s="6" t="s">
        <v>10</v>
      </c>
      <c r="D34" s="7">
        <v>15.0</v>
      </c>
      <c r="E34" s="8">
        <v>50000.0</v>
      </c>
      <c r="F34" s="9">
        <f t="shared" ref="F34:F35" si="5">D34*E34</f>
        <v>750000</v>
      </c>
    </row>
    <row r="35" ht="16.5" customHeight="1">
      <c r="A35" s="10"/>
      <c r="B35" s="5" t="s">
        <v>32</v>
      </c>
      <c r="C35" s="6" t="s">
        <v>10</v>
      </c>
      <c r="D35" s="7">
        <v>1.0</v>
      </c>
      <c r="E35" s="8">
        <v>290000.0</v>
      </c>
      <c r="F35" s="9">
        <f t="shared" si="5"/>
        <v>290000</v>
      </c>
    </row>
    <row r="36" ht="16.5" customHeight="1">
      <c r="A36" s="10"/>
      <c r="B36" s="5" t="s">
        <v>14</v>
      </c>
      <c r="C36" s="6" t="s">
        <v>10</v>
      </c>
      <c r="D36" s="7">
        <v>20.0</v>
      </c>
      <c r="E36" s="8">
        <v>5000.0</v>
      </c>
      <c r="F36" s="8">
        <v>100000.0</v>
      </c>
    </row>
    <row r="37" ht="16.5" customHeight="1">
      <c r="A37" s="10"/>
      <c r="B37" s="5" t="s">
        <v>18</v>
      </c>
      <c r="C37" s="6"/>
      <c r="D37" s="6"/>
      <c r="E37" s="9"/>
      <c r="F37" s="8">
        <v>50000.0</v>
      </c>
    </row>
    <row r="38" ht="16.5" customHeight="1">
      <c r="A38" s="10"/>
      <c r="B38" s="12"/>
      <c r="C38" s="6"/>
      <c r="D38" s="6"/>
      <c r="E38" s="9"/>
      <c r="F38" s="11">
        <f>SUM(F34:F37)</f>
        <v>1190000</v>
      </c>
    </row>
    <row r="39" ht="16.5" customHeight="1">
      <c r="A39" s="4" t="s">
        <v>31</v>
      </c>
      <c r="B39" s="5" t="s">
        <v>24</v>
      </c>
      <c r="C39" s="6" t="s">
        <v>10</v>
      </c>
      <c r="D39" s="7">
        <v>13.0</v>
      </c>
      <c r="E39" s="8">
        <v>65000.0</v>
      </c>
      <c r="F39" s="9">
        <f t="shared" ref="F39:F41" si="6">D39*E39</f>
        <v>845000</v>
      </c>
    </row>
    <row r="40" ht="16.5" customHeight="1">
      <c r="A40" s="10"/>
      <c r="B40" s="5" t="s">
        <v>33</v>
      </c>
      <c r="C40" s="6" t="s">
        <v>10</v>
      </c>
      <c r="D40" s="7">
        <v>15.0</v>
      </c>
      <c r="E40" s="8">
        <v>6000.0</v>
      </c>
      <c r="F40" s="9">
        <f t="shared" si="6"/>
        <v>90000</v>
      </c>
    </row>
    <row r="41" ht="16.5" customHeight="1">
      <c r="A41" s="10"/>
      <c r="B41" s="5" t="s">
        <v>34</v>
      </c>
      <c r="C41" s="6" t="s">
        <v>10</v>
      </c>
      <c r="D41" s="7">
        <v>1.0</v>
      </c>
      <c r="E41" s="8">
        <v>25000.0</v>
      </c>
      <c r="F41" s="9">
        <f t="shared" si="6"/>
        <v>25000</v>
      </c>
    </row>
    <row r="42" ht="16.5" customHeight="1">
      <c r="A42" s="10"/>
      <c r="B42" s="5" t="s">
        <v>18</v>
      </c>
      <c r="C42" s="6"/>
      <c r="D42" s="6"/>
      <c r="E42" s="9"/>
      <c r="F42" s="8">
        <v>50000.0</v>
      </c>
    </row>
    <row r="43" ht="16.5" customHeight="1">
      <c r="A43" s="10"/>
      <c r="B43" s="12"/>
      <c r="C43" s="6" t="s">
        <v>10</v>
      </c>
      <c r="D43" s="6"/>
      <c r="E43" s="9"/>
      <c r="F43" s="11">
        <f>SUM(F39:F42)</f>
        <v>1010000</v>
      </c>
    </row>
    <row r="44" ht="16.5" customHeight="1">
      <c r="A44" s="10"/>
      <c r="B44" s="13" t="s">
        <v>35</v>
      </c>
      <c r="F44" s="14">
        <v>8733000.0</v>
      </c>
    </row>
    <row r="45" ht="16.5" customHeight="1">
      <c r="A45" s="10"/>
      <c r="B45" s="12"/>
      <c r="C45" s="6" t="s">
        <v>10</v>
      </c>
      <c r="D45" s="6"/>
      <c r="E45" s="9"/>
      <c r="F45" s="15"/>
      <c r="G45" s="16"/>
      <c r="H45" s="16"/>
      <c r="I45" s="16"/>
      <c r="J45" s="17"/>
    </row>
    <row r="46" ht="16.5" customHeight="1"/>
    <row r="47" ht="16.5" customHeight="1">
      <c r="A47" s="10"/>
      <c r="B47" s="12"/>
      <c r="C47" s="6" t="s">
        <v>10</v>
      </c>
      <c r="D47" s="6"/>
      <c r="E47" s="9"/>
    </row>
    <row r="48" ht="16.5" customHeight="1">
      <c r="A48" s="10"/>
      <c r="B48" s="12"/>
      <c r="C48" s="6" t="s">
        <v>10</v>
      </c>
      <c r="D48" s="6"/>
      <c r="E48" s="9"/>
      <c r="F48" s="8"/>
    </row>
    <row r="49" ht="16.5" customHeight="1">
      <c r="A49" s="10"/>
      <c r="B49" s="12"/>
      <c r="C49" s="6" t="s">
        <v>10</v>
      </c>
      <c r="D49" s="6"/>
      <c r="E49" s="9"/>
      <c r="F49" s="8"/>
    </row>
    <row r="50" ht="16.5" customHeight="1">
      <c r="A50" s="10"/>
      <c r="B50" s="12"/>
      <c r="C50" s="6" t="s">
        <v>10</v>
      </c>
      <c r="D50" s="6"/>
      <c r="E50" s="9"/>
      <c r="F50" s="8"/>
    </row>
    <row r="51" ht="16.5" customHeight="1">
      <c r="A51" s="10"/>
      <c r="B51" s="12"/>
      <c r="C51" s="6" t="s">
        <v>10</v>
      </c>
      <c r="D51" s="6"/>
      <c r="E51" s="9"/>
      <c r="F51" s="9"/>
    </row>
    <row r="52" ht="16.5" customHeight="1">
      <c r="A52" s="10"/>
      <c r="B52" s="12"/>
      <c r="C52" s="6" t="s">
        <v>10</v>
      </c>
      <c r="D52" s="6"/>
      <c r="E52" s="9"/>
    </row>
    <row r="53" ht="16.5" customHeight="1">
      <c r="A53" s="10"/>
      <c r="B53" s="12"/>
      <c r="C53" s="6" t="s">
        <v>10</v>
      </c>
      <c r="D53" s="6"/>
      <c r="E53" s="9"/>
      <c r="F53" s="9">
        <f t="shared" ref="F53:F56" si="7">D53*E53</f>
        <v>0</v>
      </c>
    </row>
    <row r="54" ht="16.5" customHeight="1">
      <c r="A54" s="10"/>
      <c r="B54" s="12"/>
      <c r="C54" s="6" t="s">
        <v>10</v>
      </c>
      <c r="D54" s="6"/>
      <c r="E54" s="9"/>
      <c r="F54" s="9">
        <f t="shared" si="7"/>
        <v>0</v>
      </c>
    </row>
    <row r="55" ht="16.5" customHeight="1">
      <c r="A55" s="10"/>
      <c r="B55" s="12"/>
      <c r="C55" s="6" t="s">
        <v>10</v>
      </c>
      <c r="D55" s="6"/>
      <c r="E55" s="9"/>
      <c r="F55" s="9">
        <f t="shared" si="7"/>
        <v>0</v>
      </c>
    </row>
    <row r="56" ht="16.5" customHeight="1">
      <c r="A56" s="10"/>
      <c r="B56" s="12"/>
      <c r="C56" s="6" t="s">
        <v>10</v>
      </c>
      <c r="D56" s="6"/>
      <c r="E56" s="9"/>
      <c r="F56" s="9">
        <f t="shared" si="7"/>
        <v>0</v>
      </c>
    </row>
    <row r="57" ht="16.5" customHeight="1">
      <c r="F57" s="18"/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F45:J45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