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01" sheetId="1" r:id="rId1"/>
  </sheets>
  <definedNames>
    <definedName name="_xlnm.Print_Titles" localSheetId="0">'T01'!$3:$3</definedName>
  </definedNames>
  <calcPr calcId="144525"/>
</workbook>
</file>

<file path=xl/calcChain.xml><?xml version="1.0" encoding="utf-8"?>
<calcChain xmlns="http://schemas.openxmlformats.org/spreadsheetml/2006/main">
  <c r="F83" i="1" l="1"/>
  <c r="F82" i="1"/>
  <c r="F81" i="1"/>
  <c r="F80" i="1"/>
  <c r="F79" i="1"/>
  <c r="F78" i="1"/>
  <c r="F77" i="1"/>
  <c r="F76" i="1"/>
  <c r="F75" i="1"/>
  <c r="F74" i="1"/>
  <c r="F73" i="1"/>
  <c r="F72" i="1"/>
  <c r="F71" i="1"/>
  <c r="F67" i="1"/>
  <c r="F66" i="1"/>
  <c r="F65" i="1"/>
  <c r="F63" i="1"/>
  <c r="F62" i="1"/>
  <c r="F61" i="1"/>
  <c r="F60" i="1"/>
  <c r="F59" i="1"/>
  <c r="F58" i="1"/>
  <c r="F57" i="1"/>
  <c r="F55" i="1"/>
  <c r="F54" i="1"/>
  <c r="F53" i="1"/>
  <c r="F51" i="1"/>
  <c r="F50" i="1"/>
  <c r="F49" i="1"/>
  <c r="F48" i="1"/>
  <c r="F47" i="1"/>
  <c r="F46" i="1"/>
  <c r="F45" i="1"/>
  <c r="F44" i="1"/>
  <c r="F43" i="1"/>
  <c r="F42" i="1"/>
  <c r="F41" i="1"/>
  <c r="F39" i="1"/>
  <c r="F37" i="1"/>
  <c r="F36" i="1"/>
  <c r="F35" i="1"/>
  <c r="F33" i="1"/>
  <c r="F32" i="1"/>
  <c r="F31" i="1"/>
  <c r="F30" i="1"/>
  <c r="F29" i="1"/>
  <c r="F27" i="1"/>
  <c r="F26" i="1"/>
  <c r="F25" i="1"/>
  <c r="F24" i="1"/>
  <c r="F23" i="1"/>
  <c r="F22" i="1"/>
  <c r="F20" i="1"/>
  <c r="F19" i="1"/>
  <c r="F18" i="1"/>
  <c r="F17" i="1"/>
  <c r="F16" i="1"/>
  <c r="F15" i="1"/>
  <c r="F14" i="1"/>
  <c r="F13" i="1"/>
  <c r="F11" i="1"/>
  <c r="F10" i="1"/>
  <c r="F9" i="1"/>
  <c r="F8" i="1"/>
  <c r="F6" i="1"/>
  <c r="F4" i="1"/>
  <c r="F84" i="1" s="1"/>
</calcChain>
</file>

<file path=xl/sharedStrings.xml><?xml version="1.0" encoding="utf-8"?>
<sst xmlns="http://schemas.openxmlformats.org/spreadsheetml/2006/main" count="189" uniqueCount="88">
  <si>
    <t>CHI PHÍ QUÁN CƠM SAIGON Tháng 01/2026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</si>
  <si>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</si>
  <si>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</si>
  <si>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</si>
  <si>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</si>
  <si>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</si>
  <si>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</si>
  <si>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</si>
  <si>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01/01/26</t>
  </si>
  <si>
    <t>Ớt</t>
  </si>
  <si>
    <t>kg</t>
  </si>
  <si>
    <t xml:space="preserve">Chuối </t>
  </si>
  <si>
    <t>03/01/26</t>
  </si>
  <si>
    <t>Bao tay nilon</t>
  </si>
  <si>
    <t>Thịt heo xay</t>
  </si>
  <si>
    <t>Chả cá hấp</t>
  </si>
  <si>
    <t xml:space="preserve">Chả cá </t>
  </si>
  <si>
    <t>04/01/26</t>
  </si>
  <si>
    <t>Tiền điện T12/2025</t>
  </si>
  <si>
    <t xml:space="preserve">tháng </t>
  </si>
  <si>
    <t>06/01/26</t>
  </si>
  <si>
    <t xml:space="preserve">Bí xanh </t>
  </si>
  <si>
    <t>Đu đủ</t>
  </si>
  <si>
    <t>Bí đỏ</t>
  </si>
  <si>
    <t>Susu</t>
  </si>
  <si>
    <t>Tần ô</t>
  </si>
  <si>
    <t>Hành lá</t>
  </si>
  <si>
    <t>Thịt đùi</t>
  </si>
  <si>
    <t>07/01/26</t>
  </si>
  <si>
    <t>Tạm ứng NNMU 50</t>
  </si>
  <si>
    <t xml:space="preserve">lần </t>
  </si>
  <si>
    <t>08/01/26</t>
  </si>
  <si>
    <t>Tỏi</t>
  </si>
  <si>
    <t>09/01/26</t>
  </si>
  <si>
    <t>Tỏi gà</t>
  </si>
  <si>
    <t>Phí vc gà</t>
  </si>
  <si>
    <t>10/01/26</t>
  </si>
  <si>
    <t>Hỗ trợ kinh phí hoạt động quán cơm Cần Thơ</t>
  </si>
  <si>
    <t>13/01/26</t>
  </si>
  <si>
    <t>14/01/26</t>
  </si>
  <si>
    <t>Cá basa CK</t>
  </si>
  <si>
    <t>Phí Internet quán cơm T12/25</t>
  </si>
  <si>
    <t>Phí ĐT bàn quán cơm T12/25</t>
  </si>
  <si>
    <t>Tiền nước T01/26</t>
  </si>
  <si>
    <t>15/01/26</t>
  </si>
  <si>
    <t>Thơm</t>
  </si>
  <si>
    <t>trái</t>
  </si>
  <si>
    <t>Cải thìa</t>
  </si>
  <si>
    <t>17/01/26</t>
  </si>
  <si>
    <t xml:space="preserve">Khăn giấy </t>
  </si>
  <si>
    <t>cây</t>
  </si>
  <si>
    <t>20/01/26</t>
  </si>
  <si>
    <t>Trứng</t>
  </si>
  <si>
    <t>trứng</t>
  </si>
  <si>
    <t>Mướp</t>
  </si>
  <si>
    <t>Cải ngọt</t>
  </si>
  <si>
    <t>Phí VS tháng 12 +01 + tết</t>
  </si>
  <si>
    <t>21/01/26</t>
  </si>
  <si>
    <t>Cá bạc má</t>
  </si>
  <si>
    <t>Phí vc cá</t>
  </si>
  <si>
    <t>22/01/26</t>
  </si>
  <si>
    <t>Dưa leo</t>
  </si>
  <si>
    <t>24/01/26</t>
  </si>
  <si>
    <t>Bầu</t>
  </si>
  <si>
    <t>Đậu đũa</t>
  </si>
  <si>
    <t>26/01/26</t>
  </si>
  <si>
    <t xml:space="preserve">Phí in sao kê Quý 4/25 VCB </t>
  </si>
  <si>
    <t xml:space="preserve">trang </t>
  </si>
  <si>
    <t>27/01/26</t>
  </si>
  <si>
    <t>29/01/26</t>
  </si>
  <si>
    <t>Gas 45kg</t>
  </si>
  <si>
    <t>bình</t>
  </si>
  <si>
    <t>31/01/26</t>
  </si>
  <si>
    <t>Hộp xốp</t>
  </si>
  <si>
    <t>Bao 15</t>
  </si>
  <si>
    <t>Bao 25</t>
  </si>
  <si>
    <t>Hành phi</t>
  </si>
  <si>
    <t>Chả lụa</t>
  </si>
  <si>
    <t>Chả chiên</t>
  </si>
  <si>
    <t>Nem chua</t>
  </si>
  <si>
    <t>Bánh ướt</t>
  </si>
  <si>
    <t>Giá</t>
  </si>
  <si>
    <t>Rau thơm</t>
  </si>
  <si>
    <t>Chi lương kế toán T01/26 Loannguyen</t>
  </si>
  <si>
    <t xml:space="preserve">Chi lương tháng 01/26 Lê Tuấn Tú </t>
  </si>
  <si>
    <t xml:space="preserve">Chi lương công nhật Võ Đặng Hưng </t>
  </si>
  <si>
    <t>ngày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</si>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</sst>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37" workbookViewId="0">
      <selection activeCell="D55" sqref="D55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0.5</v>
      </c>
      <c r="E4" s="7">
        <v>130000</v>
      </c>
      <c r="F4" s="7">
        <f t="shared" ref="F4" si="0">D4*E4</f>
        <v>65000</v>
      </c>
    </row>
    <row r="5" spans="1:6" ht="17.25" customHeight="1" x14ac:dyDescent="0.25">
      <c r="A5" s="4"/>
      <c r="B5" s="5" t="s">
        <v>11</v>
      </c>
      <c r="C5" s="6" t="s">
        <v>10</v>
      </c>
      <c r="D5" s="6"/>
      <c r="E5" s="7"/>
      <c r="F5" s="7">
        <v>220000</v>
      </c>
    </row>
    <row r="6" spans="1:6" ht="17.25" customHeight="1" x14ac:dyDescent="0.25">
      <c r="A6" s="4" t="s">
        <v>12</v>
      </c>
      <c r="B6" s="5" t="s">
        <v>13</v>
      </c>
      <c r="C6" s="6" t="s">
        <v>10</v>
      </c>
      <c r="D6" s="6">
        <v>2</v>
      </c>
      <c r="E6" s="7">
        <v>42000</v>
      </c>
      <c r="F6" s="7">
        <f t="shared" ref="F6" si="1">D6*E6</f>
        <v>84000</v>
      </c>
    </row>
    <row r="7" spans="1:6" ht="18.75" customHeight="1" x14ac:dyDescent="0.25">
      <c r="A7" s="4"/>
      <c r="B7" s="5" t="s">
        <v>11</v>
      </c>
      <c r="C7" s="6" t="s">
        <v>10</v>
      </c>
      <c r="D7" s="6"/>
      <c r="E7" s="7"/>
      <c r="F7" s="7">
        <v>220000</v>
      </c>
    </row>
    <row r="8" spans="1:6" ht="17.25" customHeight="1" x14ac:dyDescent="0.25">
      <c r="A8" s="4"/>
      <c r="B8" s="5" t="s">
        <v>14</v>
      </c>
      <c r="C8" s="6" t="s">
        <v>10</v>
      </c>
      <c r="D8" s="6">
        <v>10</v>
      </c>
      <c r="E8" s="7">
        <v>90000</v>
      </c>
      <c r="F8" s="7">
        <f t="shared" ref="F8:F11" si="2">D8*E8</f>
        <v>900000</v>
      </c>
    </row>
    <row r="9" spans="1:6" ht="17.25" customHeight="1" x14ac:dyDescent="0.25">
      <c r="A9" s="4"/>
      <c r="B9" s="5" t="s">
        <v>15</v>
      </c>
      <c r="C9" s="6" t="s">
        <v>10</v>
      </c>
      <c r="D9" s="6">
        <v>5</v>
      </c>
      <c r="E9" s="7">
        <v>37800</v>
      </c>
      <c r="F9" s="7">
        <f t="shared" si="2"/>
        <v>189000</v>
      </c>
    </row>
    <row r="10" spans="1:6" ht="17.25" customHeight="1" x14ac:dyDescent="0.25">
      <c r="A10" s="4"/>
      <c r="B10" s="5" t="s">
        <v>16</v>
      </c>
      <c r="C10" s="6" t="s">
        <v>10</v>
      </c>
      <c r="D10" s="6">
        <v>10</v>
      </c>
      <c r="E10" s="7">
        <v>37800</v>
      </c>
      <c r="F10" s="7">
        <f t="shared" si="2"/>
        <v>378000</v>
      </c>
    </row>
    <row r="11" spans="1:6" ht="17.25" customHeight="1" x14ac:dyDescent="0.25">
      <c r="A11" s="4" t="s">
        <v>17</v>
      </c>
      <c r="B11" s="5" t="s">
        <v>18</v>
      </c>
      <c r="C11" s="6" t="s">
        <v>19</v>
      </c>
      <c r="D11" s="6">
        <v>1</v>
      </c>
      <c r="E11" s="7">
        <v>578487</v>
      </c>
      <c r="F11" s="7">
        <f t="shared" si="2"/>
        <v>578487</v>
      </c>
    </row>
    <row r="12" spans="1:6" ht="17.25" customHeight="1" x14ac:dyDescent="0.25">
      <c r="A12" s="4" t="s">
        <v>20</v>
      </c>
      <c r="B12" s="5" t="s">
        <v>11</v>
      </c>
      <c r="C12" s="6" t="s">
        <v>10</v>
      </c>
      <c r="D12" s="6"/>
      <c r="E12" s="7"/>
      <c r="F12" s="7">
        <v>220000</v>
      </c>
    </row>
    <row r="13" spans="1:6" ht="17.25" customHeight="1" x14ac:dyDescent="0.25">
      <c r="A13" s="4"/>
      <c r="B13" s="5" t="s">
        <v>21</v>
      </c>
      <c r="C13" s="6" t="s">
        <v>10</v>
      </c>
      <c r="D13" s="6">
        <v>30</v>
      </c>
      <c r="E13" s="7">
        <v>7000</v>
      </c>
      <c r="F13" s="7">
        <f>D13*E13</f>
        <v>210000</v>
      </c>
    </row>
    <row r="14" spans="1:6" ht="17.25" customHeight="1" x14ac:dyDescent="0.25">
      <c r="A14" s="4"/>
      <c r="B14" s="5" t="s">
        <v>22</v>
      </c>
      <c r="C14" s="6" t="s">
        <v>10</v>
      </c>
      <c r="D14" s="6">
        <v>20</v>
      </c>
      <c r="E14" s="7">
        <v>7000</v>
      </c>
      <c r="F14" s="7">
        <f t="shared" ref="F14" si="3">D14*E14</f>
        <v>140000</v>
      </c>
    </row>
    <row r="15" spans="1:6" ht="17.25" customHeight="1" x14ac:dyDescent="0.25">
      <c r="A15" s="4"/>
      <c r="B15" s="5" t="s">
        <v>23</v>
      </c>
      <c r="C15" s="6" t="s">
        <v>10</v>
      </c>
      <c r="D15" s="6">
        <v>20</v>
      </c>
      <c r="E15" s="7">
        <v>15000</v>
      </c>
      <c r="F15" s="7">
        <f>D15*E15</f>
        <v>300000</v>
      </c>
    </row>
    <row r="16" spans="1:6" ht="17.25" customHeight="1" x14ac:dyDescent="0.25">
      <c r="A16" s="4"/>
      <c r="B16" s="5" t="s">
        <v>24</v>
      </c>
      <c r="C16" s="6" t="s">
        <v>10</v>
      </c>
      <c r="D16" s="6">
        <v>20</v>
      </c>
      <c r="E16" s="7">
        <v>7000</v>
      </c>
      <c r="F16" s="7">
        <f t="shared" ref="F16:F18" si="4">D16*E16</f>
        <v>140000</v>
      </c>
    </row>
    <row r="17" spans="1:6" ht="17.25" customHeight="1" x14ac:dyDescent="0.25">
      <c r="A17" s="4"/>
      <c r="B17" s="5" t="s">
        <v>25</v>
      </c>
      <c r="C17" s="6" t="s">
        <v>10</v>
      </c>
      <c r="D17" s="6">
        <v>30</v>
      </c>
      <c r="E17" s="7">
        <v>6000</v>
      </c>
      <c r="F17" s="7">
        <f t="shared" si="4"/>
        <v>180000</v>
      </c>
    </row>
    <row r="18" spans="1:6" ht="17.25" customHeight="1" x14ac:dyDescent="0.25">
      <c r="A18" s="4"/>
      <c r="B18" s="5" t="s">
        <v>26</v>
      </c>
      <c r="C18" s="6" t="s">
        <v>10</v>
      </c>
      <c r="D18" s="6">
        <v>1</v>
      </c>
      <c r="E18" s="7">
        <v>30000</v>
      </c>
      <c r="F18" s="7">
        <f t="shared" si="4"/>
        <v>30000</v>
      </c>
    </row>
    <row r="19" spans="1:6" ht="17.25" customHeight="1" x14ac:dyDescent="0.25">
      <c r="A19" s="4"/>
      <c r="B19" s="5" t="s">
        <v>27</v>
      </c>
      <c r="C19" s="6" t="s">
        <v>10</v>
      </c>
      <c r="D19" s="6">
        <v>20</v>
      </c>
      <c r="E19" s="7">
        <v>90000</v>
      </c>
      <c r="F19" s="7">
        <f>D19*E19</f>
        <v>1800000</v>
      </c>
    </row>
    <row r="20" spans="1:6" ht="17.25" customHeight="1" x14ac:dyDescent="0.25">
      <c r="A20" s="4" t="s">
        <v>28</v>
      </c>
      <c r="B20" s="5" t="s">
        <v>29</v>
      </c>
      <c r="C20" s="6" t="s">
        <v>30</v>
      </c>
      <c r="D20" s="6">
        <v>1</v>
      </c>
      <c r="E20" s="7">
        <v>30000000</v>
      </c>
      <c r="F20" s="7">
        <f t="shared" ref="F20:F27" si="5">D20*E20</f>
        <v>30000000</v>
      </c>
    </row>
    <row r="21" spans="1:6" ht="17.25" customHeight="1" x14ac:dyDescent="0.25">
      <c r="A21" s="4" t="s">
        <v>31</v>
      </c>
      <c r="B21" s="5" t="s">
        <v>11</v>
      </c>
      <c r="C21" s="6" t="s">
        <v>10</v>
      </c>
      <c r="D21" s="6"/>
      <c r="E21" s="7"/>
      <c r="F21" s="7">
        <v>220000</v>
      </c>
    </row>
    <row r="22" spans="1:6" ht="17.25" customHeight="1" x14ac:dyDescent="0.25">
      <c r="A22" s="4"/>
      <c r="B22" s="5" t="s">
        <v>32</v>
      </c>
      <c r="C22" s="6" t="s">
        <v>10</v>
      </c>
      <c r="D22" s="6">
        <v>5</v>
      </c>
      <c r="E22" s="7">
        <v>40000</v>
      </c>
      <c r="F22" s="7">
        <f t="shared" si="5"/>
        <v>200000</v>
      </c>
    </row>
    <row r="23" spans="1:6" ht="17.25" customHeight="1" x14ac:dyDescent="0.25">
      <c r="A23" s="4"/>
      <c r="B23" s="5" t="s">
        <v>9</v>
      </c>
      <c r="C23" s="6" t="s">
        <v>10</v>
      </c>
      <c r="D23" s="6">
        <v>1</v>
      </c>
      <c r="E23" s="7">
        <v>150000</v>
      </c>
      <c r="F23" s="7">
        <f t="shared" si="5"/>
        <v>150000</v>
      </c>
    </row>
    <row r="24" spans="1:6" ht="17.25" customHeight="1" x14ac:dyDescent="0.25">
      <c r="A24" s="4"/>
      <c r="B24" s="5" t="s">
        <v>15</v>
      </c>
      <c r="C24" s="6" t="s">
        <v>10</v>
      </c>
      <c r="D24" s="6">
        <v>20</v>
      </c>
      <c r="E24" s="7">
        <v>37800</v>
      </c>
      <c r="F24" s="7">
        <f t="shared" si="5"/>
        <v>756000</v>
      </c>
    </row>
    <row r="25" spans="1:6" ht="17.25" customHeight="1" x14ac:dyDescent="0.25">
      <c r="A25" s="4" t="s">
        <v>33</v>
      </c>
      <c r="B25" s="5" t="s">
        <v>34</v>
      </c>
      <c r="C25" s="6" t="s">
        <v>10</v>
      </c>
      <c r="D25" s="6">
        <v>55</v>
      </c>
      <c r="E25" s="7">
        <v>43000</v>
      </c>
      <c r="F25" s="7">
        <f t="shared" si="5"/>
        <v>2365000</v>
      </c>
    </row>
    <row r="26" spans="1:6" ht="17.25" customHeight="1" x14ac:dyDescent="0.25">
      <c r="A26" s="4"/>
      <c r="B26" s="5" t="s">
        <v>35</v>
      </c>
      <c r="C26" s="6" t="s">
        <v>30</v>
      </c>
      <c r="D26" s="6">
        <v>1</v>
      </c>
      <c r="E26" s="7">
        <v>30000</v>
      </c>
      <c r="F26" s="7">
        <f t="shared" si="5"/>
        <v>30000</v>
      </c>
    </row>
    <row r="27" spans="1:6" ht="17.25" customHeight="1" x14ac:dyDescent="0.25">
      <c r="A27" s="4" t="s">
        <v>36</v>
      </c>
      <c r="B27" s="5" t="s">
        <v>37</v>
      </c>
      <c r="C27" s="6" t="s">
        <v>30</v>
      </c>
      <c r="D27" s="6">
        <v>1</v>
      </c>
      <c r="E27" s="7">
        <v>30000000</v>
      </c>
      <c r="F27" s="7">
        <f t="shared" si="5"/>
        <v>30000000</v>
      </c>
    </row>
    <row r="28" spans="1:6" ht="17.25" customHeight="1" x14ac:dyDescent="0.25">
      <c r="A28" s="4" t="s">
        <v>38</v>
      </c>
      <c r="B28" s="5" t="s">
        <v>11</v>
      </c>
      <c r="C28" s="6" t="s">
        <v>10</v>
      </c>
      <c r="D28" s="6"/>
      <c r="E28" s="7"/>
      <c r="F28" s="7">
        <v>220000</v>
      </c>
    </row>
    <row r="29" spans="1:6" ht="17.25" customHeight="1" x14ac:dyDescent="0.25">
      <c r="A29" s="4"/>
      <c r="B29" s="5" t="s">
        <v>15</v>
      </c>
      <c r="C29" s="6" t="s">
        <v>10</v>
      </c>
      <c r="D29" s="6">
        <v>25</v>
      </c>
      <c r="E29" s="7">
        <v>37800</v>
      </c>
      <c r="F29" s="7">
        <f t="shared" ref="F29:F30" si="6">D29*E29</f>
        <v>945000</v>
      </c>
    </row>
    <row r="30" spans="1:6" ht="17.25" customHeight="1" x14ac:dyDescent="0.25">
      <c r="A30" s="4" t="s">
        <v>39</v>
      </c>
      <c r="B30" s="5" t="s">
        <v>40</v>
      </c>
      <c r="C30" s="6" t="s">
        <v>10</v>
      </c>
      <c r="D30" s="6">
        <v>35</v>
      </c>
      <c r="E30" s="7">
        <v>54000</v>
      </c>
      <c r="F30" s="7">
        <f t="shared" si="6"/>
        <v>1890000</v>
      </c>
    </row>
    <row r="31" spans="1:6" ht="17.25" customHeight="1" x14ac:dyDescent="0.25">
      <c r="A31" s="4"/>
      <c r="B31" s="5" t="s">
        <v>41</v>
      </c>
      <c r="C31" s="6" t="s">
        <v>19</v>
      </c>
      <c r="D31" s="6">
        <v>1</v>
      </c>
      <c r="E31" s="7">
        <v>359000</v>
      </c>
      <c r="F31" s="7">
        <f>D31*E31</f>
        <v>359000</v>
      </c>
    </row>
    <row r="32" spans="1:6" ht="17.25" customHeight="1" x14ac:dyDescent="0.25">
      <c r="A32" s="4"/>
      <c r="B32" s="5" t="s">
        <v>42</v>
      </c>
      <c r="C32" s="6" t="s">
        <v>19</v>
      </c>
      <c r="D32" s="6">
        <v>1</v>
      </c>
      <c r="E32" s="7">
        <v>23000</v>
      </c>
      <c r="F32" s="7">
        <f t="shared" ref="F32:F33" si="7">D32*E32</f>
        <v>23000</v>
      </c>
    </row>
    <row r="33" spans="1:6" ht="17.25" customHeight="1" x14ac:dyDescent="0.25">
      <c r="A33" s="4"/>
      <c r="B33" s="5" t="s">
        <v>43</v>
      </c>
      <c r="C33" s="6" t="s">
        <v>19</v>
      </c>
      <c r="D33" s="6">
        <v>1</v>
      </c>
      <c r="E33" s="7">
        <v>1024317</v>
      </c>
      <c r="F33" s="7">
        <f t="shared" si="7"/>
        <v>1024317</v>
      </c>
    </row>
    <row r="34" spans="1:6" ht="17.25" customHeight="1" x14ac:dyDescent="0.25">
      <c r="A34" s="4" t="s">
        <v>44</v>
      </c>
      <c r="B34" s="5" t="s">
        <v>11</v>
      </c>
      <c r="C34" s="6" t="s">
        <v>10</v>
      </c>
      <c r="D34" s="6"/>
      <c r="E34" s="7"/>
      <c r="F34" s="7">
        <v>220000</v>
      </c>
    </row>
    <row r="35" spans="1:6" ht="17.25" customHeight="1" x14ac:dyDescent="0.25">
      <c r="A35" s="4"/>
      <c r="B35" s="5" t="s">
        <v>23</v>
      </c>
      <c r="C35" s="6" t="s">
        <v>10</v>
      </c>
      <c r="D35" s="6">
        <v>10</v>
      </c>
      <c r="E35" s="7">
        <v>14000</v>
      </c>
      <c r="F35" s="7">
        <f>D35*E35</f>
        <v>140000</v>
      </c>
    </row>
    <row r="36" spans="1:6" ht="17.25" customHeight="1" x14ac:dyDescent="0.25">
      <c r="A36" s="4"/>
      <c r="B36" s="5" t="s">
        <v>45</v>
      </c>
      <c r="C36" s="6" t="s">
        <v>46</v>
      </c>
      <c r="D36" s="6">
        <v>10</v>
      </c>
      <c r="E36" s="7">
        <v>18000</v>
      </c>
      <c r="F36" s="7">
        <f t="shared" ref="F36:F39" si="8">D36*E36</f>
        <v>180000</v>
      </c>
    </row>
    <row r="37" spans="1:6" ht="17.25" customHeight="1" x14ac:dyDescent="0.25">
      <c r="A37" s="4"/>
      <c r="B37" s="5" t="s">
        <v>47</v>
      </c>
      <c r="C37" s="6" t="s">
        <v>10</v>
      </c>
      <c r="D37" s="6">
        <v>20</v>
      </c>
      <c r="E37" s="7">
        <v>10000</v>
      </c>
      <c r="F37" s="7">
        <f t="shared" si="8"/>
        <v>200000</v>
      </c>
    </row>
    <row r="38" spans="1:6" ht="17.25" customHeight="1" x14ac:dyDescent="0.25">
      <c r="A38" s="4" t="s">
        <v>48</v>
      </c>
      <c r="B38" s="5" t="s">
        <v>11</v>
      </c>
      <c r="C38" s="6" t="s">
        <v>10</v>
      </c>
      <c r="D38" s="6"/>
      <c r="E38" s="7"/>
      <c r="F38" s="7">
        <v>220000</v>
      </c>
    </row>
    <row r="39" spans="1:6" ht="17.25" customHeight="1" x14ac:dyDescent="0.25">
      <c r="A39" s="4"/>
      <c r="B39" s="5" t="s">
        <v>49</v>
      </c>
      <c r="C39" s="6" t="s">
        <v>50</v>
      </c>
      <c r="D39" s="6">
        <v>2</v>
      </c>
      <c r="E39" s="7">
        <v>130000</v>
      </c>
      <c r="F39" s="7">
        <f t="shared" si="8"/>
        <v>260000</v>
      </c>
    </row>
    <row r="40" spans="1:6" ht="17.25" customHeight="1" x14ac:dyDescent="0.25">
      <c r="A40" s="4" t="s">
        <v>51</v>
      </c>
      <c r="B40" s="5" t="s">
        <v>11</v>
      </c>
      <c r="C40" s="6" t="s">
        <v>10</v>
      </c>
      <c r="D40" s="6"/>
      <c r="E40" s="7"/>
      <c r="F40" s="7">
        <v>220000</v>
      </c>
    </row>
    <row r="41" spans="1:6" ht="17.25" customHeight="1" x14ac:dyDescent="0.25">
      <c r="A41" s="4"/>
      <c r="B41" s="5" t="s">
        <v>14</v>
      </c>
      <c r="C41" s="6" t="s">
        <v>10</v>
      </c>
      <c r="D41" s="6">
        <v>13</v>
      </c>
      <c r="E41" s="7">
        <v>90000</v>
      </c>
      <c r="F41" s="7">
        <f t="shared" ref="F41:F42" si="9">D41*E41</f>
        <v>1170000</v>
      </c>
    </row>
    <row r="42" spans="1:6" ht="17.25" customHeight="1" x14ac:dyDescent="0.25">
      <c r="A42" s="4"/>
      <c r="B42" s="5" t="s">
        <v>52</v>
      </c>
      <c r="C42" s="6" t="s">
        <v>53</v>
      </c>
      <c r="D42" s="6">
        <v>30</v>
      </c>
      <c r="E42" s="7">
        <v>3200</v>
      </c>
      <c r="F42" s="7">
        <f t="shared" si="9"/>
        <v>96000</v>
      </c>
    </row>
    <row r="43" spans="1:6" ht="17.25" customHeight="1" x14ac:dyDescent="0.25">
      <c r="A43" s="4"/>
      <c r="B43" s="5" t="s">
        <v>54</v>
      </c>
      <c r="C43" s="6" t="s">
        <v>10</v>
      </c>
      <c r="D43" s="6">
        <v>10</v>
      </c>
      <c r="E43" s="7">
        <v>8000</v>
      </c>
      <c r="F43" s="7">
        <f>D43*E43</f>
        <v>80000</v>
      </c>
    </row>
    <row r="44" spans="1:6" ht="17.25" customHeight="1" x14ac:dyDescent="0.25">
      <c r="A44" s="4"/>
      <c r="B44" s="5" t="s">
        <v>55</v>
      </c>
      <c r="C44" s="6" t="s">
        <v>10</v>
      </c>
      <c r="D44" s="6">
        <v>10</v>
      </c>
      <c r="E44" s="7">
        <v>10000</v>
      </c>
      <c r="F44" s="7">
        <f t="shared" ref="F44:F51" si="10">D44*E44</f>
        <v>100000</v>
      </c>
    </row>
    <row r="45" spans="1:6" ht="17.25" customHeight="1" x14ac:dyDescent="0.25">
      <c r="A45" s="4"/>
      <c r="B45" s="5" t="s">
        <v>9</v>
      </c>
      <c r="C45" s="6" t="s">
        <v>10</v>
      </c>
      <c r="D45" s="6">
        <v>1</v>
      </c>
      <c r="E45" s="7">
        <v>90000</v>
      </c>
      <c r="F45" s="7">
        <f t="shared" si="10"/>
        <v>90000</v>
      </c>
    </row>
    <row r="46" spans="1:6" ht="17.25" customHeight="1" x14ac:dyDescent="0.25">
      <c r="A46" s="4"/>
      <c r="B46" s="5" t="s">
        <v>26</v>
      </c>
      <c r="C46" s="6" t="s">
        <v>10</v>
      </c>
      <c r="D46" s="6">
        <v>1</v>
      </c>
      <c r="E46" s="7">
        <v>20000</v>
      </c>
      <c r="F46" s="7">
        <f t="shared" si="10"/>
        <v>20000</v>
      </c>
    </row>
    <row r="47" spans="1:6" ht="17.25" customHeight="1" x14ac:dyDescent="0.25">
      <c r="A47" s="4"/>
      <c r="B47" s="5" t="s">
        <v>56</v>
      </c>
      <c r="C47" s="6" t="s">
        <v>19</v>
      </c>
      <c r="D47" s="6">
        <v>3</v>
      </c>
      <c r="E47" s="7">
        <v>264000</v>
      </c>
      <c r="F47" s="7">
        <f t="shared" si="10"/>
        <v>792000</v>
      </c>
    </row>
    <row r="48" spans="1:6" ht="17.25" customHeight="1" x14ac:dyDescent="0.25">
      <c r="A48" s="4"/>
      <c r="B48" s="5" t="s">
        <v>15</v>
      </c>
      <c r="C48" s="6" t="s">
        <v>10</v>
      </c>
      <c r="D48" s="6">
        <v>10</v>
      </c>
      <c r="E48" s="7">
        <v>37800</v>
      </c>
      <c r="F48" s="7">
        <f t="shared" si="10"/>
        <v>378000</v>
      </c>
    </row>
    <row r="49" spans="1:6" ht="17.25" customHeight="1" x14ac:dyDescent="0.25">
      <c r="A49" s="4"/>
      <c r="B49" s="5" t="s">
        <v>16</v>
      </c>
      <c r="C49" s="6" t="s">
        <v>10</v>
      </c>
      <c r="D49" s="6">
        <v>10</v>
      </c>
      <c r="E49" s="7">
        <v>37800</v>
      </c>
      <c r="F49" s="7">
        <f t="shared" si="10"/>
        <v>378000</v>
      </c>
    </row>
    <row r="50" spans="1:6" ht="17.25" customHeight="1" x14ac:dyDescent="0.25">
      <c r="A50" s="4" t="s">
        <v>57</v>
      </c>
      <c r="B50" s="5" t="s">
        <v>58</v>
      </c>
      <c r="C50" s="6" t="s">
        <v>10</v>
      </c>
      <c r="D50" s="6">
        <v>40</v>
      </c>
      <c r="E50" s="7">
        <v>32000</v>
      </c>
      <c r="F50" s="7">
        <f t="shared" si="10"/>
        <v>1280000</v>
      </c>
    </row>
    <row r="51" spans="1:6" ht="17.25" customHeight="1" x14ac:dyDescent="0.25">
      <c r="A51" s="4"/>
      <c r="B51" s="5" t="s">
        <v>59</v>
      </c>
      <c r="C51" s="6" t="s">
        <v>30</v>
      </c>
      <c r="D51" s="6">
        <v>1</v>
      </c>
      <c r="E51" s="7">
        <v>30000</v>
      </c>
      <c r="F51" s="7">
        <f t="shared" si="10"/>
        <v>30000</v>
      </c>
    </row>
    <row r="52" spans="1:6" ht="17.25" customHeight="1" x14ac:dyDescent="0.25">
      <c r="A52" s="4" t="s">
        <v>60</v>
      </c>
      <c r="B52" s="5" t="s">
        <v>11</v>
      </c>
      <c r="C52" s="6" t="s">
        <v>10</v>
      </c>
      <c r="D52" s="6"/>
      <c r="E52" s="7"/>
      <c r="F52" s="7">
        <v>220000</v>
      </c>
    </row>
    <row r="53" spans="1:6" ht="17.25" customHeight="1" x14ac:dyDescent="0.25">
      <c r="A53" s="4"/>
      <c r="B53" s="5" t="s">
        <v>61</v>
      </c>
      <c r="C53" s="6" t="s">
        <v>10</v>
      </c>
      <c r="D53" s="6">
        <v>20</v>
      </c>
      <c r="E53" s="7">
        <v>8500</v>
      </c>
      <c r="F53" s="7">
        <f t="shared" ref="F53:F55" si="11">D53*E53</f>
        <v>170000</v>
      </c>
    </row>
    <row r="54" spans="1:6" ht="17.25" customHeight="1" x14ac:dyDescent="0.25">
      <c r="A54" s="4"/>
      <c r="B54" s="5" t="s">
        <v>54</v>
      </c>
      <c r="C54" s="6" t="s">
        <v>10</v>
      </c>
      <c r="D54" s="6">
        <v>20</v>
      </c>
      <c r="E54" s="7">
        <v>9000</v>
      </c>
      <c r="F54" s="7">
        <f t="shared" si="11"/>
        <v>180000</v>
      </c>
    </row>
    <row r="55" spans="1:6" ht="17.25" customHeight="1" x14ac:dyDescent="0.25">
      <c r="A55" s="4"/>
      <c r="B55" s="5" t="s">
        <v>32</v>
      </c>
      <c r="C55" s="6" t="s">
        <v>10</v>
      </c>
      <c r="D55" s="6">
        <v>3</v>
      </c>
      <c r="E55" s="7">
        <v>50000</v>
      </c>
      <c r="F55" s="7">
        <f t="shared" si="11"/>
        <v>150000</v>
      </c>
    </row>
    <row r="56" spans="1:6" ht="17.25" customHeight="1" x14ac:dyDescent="0.25">
      <c r="A56" s="4" t="s">
        <v>62</v>
      </c>
      <c r="B56" s="5" t="s">
        <v>11</v>
      </c>
      <c r="C56" s="6" t="s">
        <v>10</v>
      </c>
      <c r="D56" s="6"/>
      <c r="E56" s="7"/>
      <c r="F56" s="7">
        <v>220000</v>
      </c>
    </row>
    <row r="57" spans="1:6" ht="17.25" customHeight="1" x14ac:dyDescent="0.25">
      <c r="A57" s="4"/>
      <c r="B57" s="5" t="s">
        <v>23</v>
      </c>
      <c r="C57" s="6" t="s">
        <v>10</v>
      </c>
      <c r="D57" s="6">
        <v>10</v>
      </c>
      <c r="E57" s="7">
        <v>10000</v>
      </c>
      <c r="F57" s="7">
        <f t="shared" ref="F57:F63" si="12">D57*E57</f>
        <v>100000</v>
      </c>
    </row>
    <row r="58" spans="1:6" ht="17.25" customHeight="1" x14ac:dyDescent="0.25">
      <c r="A58" s="4"/>
      <c r="B58" s="5" t="s">
        <v>63</v>
      </c>
      <c r="C58" s="6" t="s">
        <v>10</v>
      </c>
      <c r="D58" s="6">
        <v>20</v>
      </c>
      <c r="E58" s="7">
        <v>4000</v>
      </c>
      <c r="F58" s="7">
        <f t="shared" si="12"/>
        <v>80000</v>
      </c>
    </row>
    <row r="59" spans="1:6" ht="17.25" customHeight="1" x14ac:dyDescent="0.25">
      <c r="A59" s="4"/>
      <c r="B59" s="5" t="s">
        <v>64</v>
      </c>
      <c r="C59" s="6" t="s">
        <v>10</v>
      </c>
      <c r="D59" s="6">
        <v>20</v>
      </c>
      <c r="E59" s="7">
        <v>5000</v>
      </c>
      <c r="F59" s="7">
        <f t="shared" si="12"/>
        <v>100000</v>
      </c>
    </row>
    <row r="60" spans="1:6" ht="17.25" customHeight="1" x14ac:dyDescent="0.25">
      <c r="A60" s="4"/>
      <c r="B60" s="5" t="s">
        <v>21</v>
      </c>
      <c r="C60" s="6" t="s">
        <v>10</v>
      </c>
      <c r="D60" s="6">
        <v>20</v>
      </c>
      <c r="E60" s="7">
        <v>10000</v>
      </c>
      <c r="F60" s="7">
        <f t="shared" si="12"/>
        <v>200000</v>
      </c>
    </row>
    <row r="61" spans="1:6" ht="17.25" customHeight="1" x14ac:dyDescent="0.25">
      <c r="A61" s="4"/>
      <c r="B61" s="5" t="s">
        <v>9</v>
      </c>
      <c r="C61" s="6" t="s">
        <v>10</v>
      </c>
      <c r="D61" s="6">
        <v>1</v>
      </c>
      <c r="E61" s="7">
        <v>55000</v>
      </c>
      <c r="F61" s="7">
        <f t="shared" si="12"/>
        <v>55000</v>
      </c>
    </row>
    <row r="62" spans="1:6" ht="17.25" customHeight="1" x14ac:dyDescent="0.25">
      <c r="A62" s="4"/>
      <c r="B62" s="5" t="s">
        <v>26</v>
      </c>
      <c r="C62" s="6" t="s">
        <v>10</v>
      </c>
      <c r="D62" s="6">
        <v>1</v>
      </c>
      <c r="E62" s="7">
        <v>30000</v>
      </c>
      <c r="F62" s="7">
        <f>D62*E62</f>
        <v>30000</v>
      </c>
    </row>
    <row r="63" spans="1:6" ht="17.25" customHeight="1" x14ac:dyDescent="0.25">
      <c r="A63" s="4" t="s">
        <v>65</v>
      </c>
      <c r="B63" s="5" t="s">
        <v>66</v>
      </c>
      <c r="C63" s="6" t="s">
        <v>67</v>
      </c>
      <c r="D63" s="6">
        <v>16</v>
      </c>
      <c r="E63" s="7">
        <v>3300</v>
      </c>
      <c r="F63" s="7">
        <f t="shared" si="12"/>
        <v>52800</v>
      </c>
    </row>
    <row r="64" spans="1:6" ht="17.25" customHeight="1" x14ac:dyDescent="0.25">
      <c r="A64" s="4" t="s">
        <v>68</v>
      </c>
      <c r="B64" s="5" t="s">
        <v>11</v>
      </c>
      <c r="C64" s="6" t="s">
        <v>10</v>
      </c>
      <c r="D64" s="6"/>
      <c r="E64" s="7"/>
      <c r="F64" s="7">
        <v>220000</v>
      </c>
    </row>
    <row r="65" spans="1:6" ht="17.25" customHeight="1" x14ac:dyDescent="0.25">
      <c r="A65" s="4"/>
      <c r="B65" s="5" t="s">
        <v>15</v>
      </c>
      <c r="C65" s="6" t="s">
        <v>10</v>
      </c>
      <c r="D65" s="6">
        <v>15</v>
      </c>
      <c r="E65" s="7">
        <v>37800</v>
      </c>
      <c r="F65" s="7">
        <f t="shared" ref="F65:F67" si="13">D65*E65</f>
        <v>567000</v>
      </c>
    </row>
    <row r="66" spans="1:6" ht="17.25" customHeight="1" x14ac:dyDescent="0.25">
      <c r="A66" s="4"/>
      <c r="B66" s="5" t="s">
        <v>16</v>
      </c>
      <c r="C66" s="6" t="s">
        <v>10</v>
      </c>
      <c r="D66" s="6">
        <v>10</v>
      </c>
      <c r="E66" s="7">
        <v>37800</v>
      </c>
      <c r="F66" s="7">
        <f t="shared" si="13"/>
        <v>378000</v>
      </c>
    </row>
    <row r="67" spans="1:6" ht="17.25" customHeight="1" x14ac:dyDescent="0.25">
      <c r="A67" s="4"/>
      <c r="B67" s="5" t="s">
        <v>14</v>
      </c>
      <c r="C67" s="6" t="s">
        <v>10</v>
      </c>
      <c r="D67" s="6">
        <v>10</v>
      </c>
      <c r="E67" s="7">
        <v>100000</v>
      </c>
      <c r="F67" s="7">
        <f t="shared" si="13"/>
        <v>1000000</v>
      </c>
    </row>
    <row r="68" spans="1:6" ht="17.25" customHeight="1" x14ac:dyDescent="0.25">
      <c r="A68" s="4" t="s">
        <v>69</v>
      </c>
      <c r="B68" s="5" t="s">
        <v>11</v>
      </c>
      <c r="C68" s="6" t="s">
        <v>10</v>
      </c>
      <c r="D68" s="6"/>
      <c r="E68" s="7"/>
      <c r="F68" s="7">
        <v>220000</v>
      </c>
    </row>
    <row r="69" spans="1:6" ht="17.25" customHeight="1" x14ac:dyDescent="0.25">
      <c r="A69" s="4"/>
      <c r="B69" s="5" t="s">
        <v>70</v>
      </c>
      <c r="C69" s="6" t="s">
        <v>71</v>
      </c>
      <c r="D69" s="6">
        <v>4</v>
      </c>
      <c r="E69" s="7"/>
      <c r="F69" s="7">
        <v>5237000</v>
      </c>
    </row>
    <row r="70" spans="1:6" ht="17.25" customHeight="1" x14ac:dyDescent="0.25">
      <c r="A70" s="4" t="s">
        <v>72</v>
      </c>
      <c r="B70" s="5" t="s">
        <v>11</v>
      </c>
      <c r="C70" s="6" t="s">
        <v>10</v>
      </c>
      <c r="D70" s="6"/>
      <c r="E70" s="7"/>
      <c r="F70" s="7">
        <v>220000</v>
      </c>
    </row>
    <row r="71" spans="1:6" ht="17.25" customHeight="1" x14ac:dyDescent="0.25">
      <c r="A71" s="4"/>
      <c r="B71" s="5" t="s">
        <v>73</v>
      </c>
      <c r="C71" s="6" t="s">
        <v>50</v>
      </c>
      <c r="D71" s="6">
        <v>2</v>
      </c>
      <c r="E71" s="7">
        <v>35000</v>
      </c>
      <c r="F71" s="7">
        <f t="shared" ref="F71:F75" si="14">D71*E71</f>
        <v>70000</v>
      </c>
    </row>
    <row r="72" spans="1:6" ht="17.25" customHeight="1" x14ac:dyDescent="0.25">
      <c r="A72" s="4"/>
      <c r="B72" s="5" t="s">
        <v>74</v>
      </c>
      <c r="C72" s="6" t="s">
        <v>10</v>
      </c>
      <c r="D72" s="6">
        <v>1</v>
      </c>
      <c r="E72" s="7">
        <v>35000</v>
      </c>
      <c r="F72" s="7">
        <f t="shared" si="14"/>
        <v>35000</v>
      </c>
    </row>
    <row r="73" spans="1:6" ht="17.25" customHeight="1" x14ac:dyDescent="0.25">
      <c r="A73" s="4"/>
      <c r="B73" s="5" t="s">
        <v>75</v>
      </c>
      <c r="C73" s="6" t="s">
        <v>10</v>
      </c>
      <c r="D73" s="6">
        <v>2</v>
      </c>
      <c r="E73" s="7">
        <v>40000</v>
      </c>
      <c r="F73" s="7">
        <f t="shared" si="14"/>
        <v>80000</v>
      </c>
    </row>
    <row r="74" spans="1:6" ht="17.25" customHeight="1" x14ac:dyDescent="0.25">
      <c r="A74" s="4"/>
      <c r="B74" s="5" t="s">
        <v>76</v>
      </c>
      <c r="C74" s="6" t="s">
        <v>10</v>
      </c>
      <c r="D74" s="6">
        <v>1</v>
      </c>
      <c r="E74" s="7">
        <v>120000</v>
      </c>
      <c r="F74" s="7">
        <f t="shared" si="14"/>
        <v>120000</v>
      </c>
    </row>
    <row r="75" spans="1:6" ht="17.25" customHeight="1" x14ac:dyDescent="0.25">
      <c r="A75" s="4"/>
      <c r="B75" s="5" t="s">
        <v>77</v>
      </c>
      <c r="C75" s="6" t="s">
        <v>10</v>
      </c>
      <c r="D75" s="6">
        <v>10</v>
      </c>
      <c r="E75" s="7">
        <v>80000</v>
      </c>
      <c r="F75" s="7">
        <f t="shared" si="14"/>
        <v>800000</v>
      </c>
    </row>
    <row r="76" spans="1:6" ht="17.25" customHeight="1" x14ac:dyDescent="0.25">
      <c r="A76" s="4"/>
      <c r="B76" s="5" t="s">
        <v>78</v>
      </c>
      <c r="C76" s="6" t="s">
        <v>10</v>
      </c>
      <c r="D76" s="6">
        <v>7</v>
      </c>
      <c r="E76" s="7">
        <v>100000</v>
      </c>
      <c r="F76" s="7">
        <f>D76*E76</f>
        <v>700000</v>
      </c>
    </row>
    <row r="77" spans="1:6" ht="17.25" customHeight="1" x14ac:dyDescent="0.25">
      <c r="A77" s="4"/>
      <c r="B77" s="5" t="s">
        <v>79</v>
      </c>
      <c r="C77" s="6" t="s">
        <v>50</v>
      </c>
      <c r="D77" s="6">
        <v>22</v>
      </c>
      <c r="E77" s="7">
        <v>16000</v>
      </c>
      <c r="F77" s="7">
        <f>D77*E77</f>
        <v>352000</v>
      </c>
    </row>
    <row r="78" spans="1:6" ht="17.25" customHeight="1" x14ac:dyDescent="0.25">
      <c r="A78" s="4"/>
      <c r="B78" s="5" t="s">
        <v>80</v>
      </c>
      <c r="C78" s="6" t="s">
        <v>10</v>
      </c>
      <c r="D78" s="6">
        <v>55</v>
      </c>
      <c r="E78" s="7">
        <v>16000</v>
      </c>
      <c r="F78" s="7">
        <f>D78*E78</f>
        <v>880000</v>
      </c>
    </row>
    <row r="79" spans="1:6" ht="17.25" customHeight="1" x14ac:dyDescent="0.25">
      <c r="A79" s="4"/>
      <c r="B79" s="5" t="s">
        <v>81</v>
      </c>
      <c r="C79" s="6" t="s">
        <v>10</v>
      </c>
      <c r="D79" s="6">
        <v>10</v>
      </c>
      <c r="E79" s="7">
        <v>8000</v>
      </c>
      <c r="F79" s="7">
        <f t="shared" ref="F79:F83" si="15">D79*E79</f>
        <v>80000</v>
      </c>
    </row>
    <row r="80" spans="1:6" ht="17.25" customHeight="1" x14ac:dyDescent="0.25">
      <c r="A80" s="4"/>
      <c r="B80" s="5" t="s">
        <v>82</v>
      </c>
      <c r="C80" s="6" t="s">
        <v>10</v>
      </c>
      <c r="D80" s="6">
        <v>2</v>
      </c>
      <c r="E80" s="7">
        <v>35000</v>
      </c>
      <c r="F80" s="7">
        <f t="shared" si="15"/>
        <v>70000</v>
      </c>
    </row>
    <row r="81" spans="1:6" ht="17.25" customHeight="1" x14ac:dyDescent="0.25">
      <c r="A81" s="4"/>
      <c r="B81" s="5" t="s">
        <v>83</v>
      </c>
      <c r="C81" s="6" t="s">
        <v>19</v>
      </c>
      <c r="D81" s="6">
        <v>1</v>
      </c>
      <c r="E81" s="7">
        <v>4000000</v>
      </c>
      <c r="F81" s="7">
        <f t="shared" si="15"/>
        <v>4000000</v>
      </c>
    </row>
    <row r="82" spans="1:6" ht="17.25" customHeight="1" x14ac:dyDescent="0.25">
      <c r="A82" s="4"/>
      <c r="B82" s="5" t="s">
        <v>84</v>
      </c>
      <c r="C82" s="6" t="s">
        <v>19</v>
      </c>
      <c r="D82" s="6">
        <v>1</v>
      </c>
      <c r="E82" s="7">
        <v>9000000</v>
      </c>
      <c r="F82" s="7">
        <f t="shared" si="15"/>
        <v>9000000</v>
      </c>
    </row>
    <row r="83" spans="1:6" ht="17.25" customHeight="1" x14ac:dyDescent="0.25">
      <c r="A83" s="4"/>
      <c r="B83" s="5" t="s">
        <v>85</v>
      </c>
      <c r="C83" s="6" t="s">
        <v>86</v>
      </c>
      <c r="D83" s="6">
        <v>14</v>
      </c>
      <c r="E83" s="7">
        <v>80000</v>
      </c>
      <c r="F83" s="7">
        <f t="shared" si="15"/>
        <v>1120000</v>
      </c>
    </row>
    <row r="84" spans="1:6" ht="15" customHeight="1" x14ac:dyDescent="0.25">
      <c r="A84" s="8" t="s">
        <v>87</v>
      </c>
      <c r="B84" s="9"/>
      <c r="C84" s="9"/>
      <c r="D84" s="9"/>
      <c r="E84" s="10"/>
      <c r="F84" s="11">
        <f>SUM(F4:F83)</f>
        <v>106397604</v>
      </c>
    </row>
    <row r="85" spans="1:6" ht="22.5" customHeight="1" x14ac:dyDescent="0.2"/>
    <row r="86" spans="1:6" ht="22.5" customHeight="1" x14ac:dyDescent="0.2"/>
    <row r="87" spans="1:6" ht="22.5" customHeight="1" x14ac:dyDescent="0.2"/>
  </sheetData>
  <mergeCells count="2">
    <mergeCell ref="A1:F1"/>
    <mergeCell ref="A84:E8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2026-02-04T13:00:44Z</cp:lastPrinted>
  <dcterms:created xsi:type="dcterms:W3CDTF">2026-02-04T13:00:36Z</dcterms:created>
  <dcterms:modified xsi:type="dcterms:W3CDTF">2026-02-04T13:01:03Z</dcterms:modified>
</cp:coreProperties>
</file>