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T1-26" sheetId="12" r:id="rId1"/>
    <sheet name="T3-26" sheetId="13" r:id="rId2"/>
  </sheets>
  <calcPr calcId="144525"/>
</workbook>
</file>

<file path=xl/calcChain.xml><?xml version="1.0" encoding="utf-8"?>
<calcChain xmlns="http://schemas.openxmlformats.org/spreadsheetml/2006/main">
  <c r="F12" i="13" l="1"/>
  <c r="F13" i="13"/>
  <c r="F30" i="13"/>
  <c r="F29" i="13"/>
  <c r="F28" i="13"/>
  <c r="F27" i="13"/>
  <c r="F26" i="13"/>
  <c r="F25" i="13"/>
  <c r="F24" i="13"/>
  <c r="F16" i="13"/>
  <c r="F23" i="13" s="1"/>
  <c r="F14" i="13"/>
  <c r="F11" i="13"/>
  <c r="F10" i="13"/>
  <c r="F9" i="13"/>
  <c r="F8" i="13"/>
  <c r="F7" i="13"/>
  <c r="F6" i="13"/>
  <c r="F5" i="13"/>
  <c r="F4" i="13"/>
  <c r="F3" i="13"/>
  <c r="F31" i="13" l="1"/>
  <c r="F15" i="13"/>
  <c r="F36" i="13" l="1"/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<sst xmlns="http://schemas.openxmlformats.org/spreadsheetml/2006/main" count="44" uniqueCount="25">
  <si>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</si>
  <si>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</si>
  <si>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</si>
  <si>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</si>
  <si>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</si>
  <si>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</si>
  <si>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</si>
  <si>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</si>
  <si>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</si>
  <si>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</si>
  <si>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</si>
  <si>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</si>
  <si>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</si>
  <si>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</si>
  <si>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</si>
  <si>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</si>
  <si>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</si>
  <si>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</si>
  <si>
    <t>Hạt nêm- 0,9kg</t>
  </si>
  <si>
    <t>Xúp</t>
  </si>
  <si>
    <t>Bình gas 12kg</t>
  </si>
  <si>
    <t>Nước mắm Việt hương</t>
  </si>
  <si>
    <t>Bao tay</t>
  </si>
  <si>
    <t>CHI PHÍ CHÁO THÁNG 3 NĂM 2026</t>
  </si>
  <si>
    <t>.29/3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</si>
</sst>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2" fillId="0" borderId="0" xfId="0" applyFont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7" workbookViewId="0">
      <selection sqref="A1:G37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8" t="s">
        <v>15</v>
      </c>
      <c r="B1" s="8"/>
      <c r="C1" s="8"/>
      <c r="D1" s="8"/>
      <c r="E1" s="8"/>
      <c r="F1" s="8"/>
      <c r="G1" s="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C18" sqref="C18"/>
    </sheetView>
  </sheetViews>
  <sheetFormatPr defaultRowHeight="15" x14ac:dyDescent="0.25"/>
  <cols>
    <col min="2" max="2" width="10.42578125" customWidth="1"/>
    <col min="3" max="3" width="22.7109375" bestFit="1" customWidth="1"/>
    <col min="6" max="6" width="13.28515625" bestFit="1" customWidth="1"/>
  </cols>
  <sheetData>
    <row r="1" spans="1:7" x14ac:dyDescent="0.25">
      <c r="A1" s="8" t="s">
        <v>23</v>
      </c>
      <c r="B1" s="8"/>
      <c r="C1" s="8"/>
      <c r="D1" s="8"/>
      <c r="E1" s="8"/>
      <c r="F1" s="8"/>
      <c r="G1" s="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24</v>
      </c>
      <c r="C3" s="9" t="s">
        <v>6</v>
      </c>
      <c r="D3" s="9">
        <v>6</v>
      </c>
      <c r="E3" s="10">
        <v>120000</v>
      </c>
      <c r="F3" s="10">
        <f>E3*D3</f>
        <v>720000</v>
      </c>
    </row>
    <row r="4" spans="1:7" x14ac:dyDescent="0.25">
      <c r="C4" s="9" t="s">
        <v>7</v>
      </c>
      <c r="D4" s="9">
        <v>12</v>
      </c>
      <c r="E4" s="10">
        <v>15000</v>
      </c>
      <c r="F4" s="10">
        <f t="shared" ref="F4:F30" si="0">E4*D4</f>
        <v>180000</v>
      </c>
    </row>
    <row r="5" spans="1:7" x14ac:dyDescent="0.25">
      <c r="C5" s="9" t="s">
        <v>8</v>
      </c>
      <c r="D5" s="9">
        <v>3</v>
      </c>
      <c r="E5" s="10">
        <v>10000</v>
      </c>
      <c r="F5" s="10">
        <f t="shared" si="0"/>
        <v>30000</v>
      </c>
    </row>
    <row r="6" spans="1:7" x14ac:dyDescent="0.25">
      <c r="C6" s="9" t="s">
        <v>9</v>
      </c>
      <c r="D6" s="9">
        <v>6</v>
      </c>
      <c r="E6" s="10">
        <v>7000</v>
      </c>
      <c r="F6" s="10">
        <f t="shared" si="0"/>
        <v>42000</v>
      </c>
    </row>
    <row r="7" spans="1:7" x14ac:dyDescent="0.25">
      <c r="C7" s="9" t="s">
        <v>10</v>
      </c>
      <c r="D7" s="9">
        <v>1</v>
      </c>
      <c r="E7" s="10">
        <v>40000</v>
      </c>
      <c r="F7" s="10">
        <f t="shared" si="0"/>
        <v>40000</v>
      </c>
    </row>
    <row r="8" spans="1:7" x14ac:dyDescent="0.25">
      <c r="C8" s="9" t="s">
        <v>14</v>
      </c>
      <c r="D8" s="9">
        <v>300</v>
      </c>
      <c r="E8" s="10">
        <v>800</v>
      </c>
      <c r="F8" s="10">
        <f t="shared" si="0"/>
        <v>240000</v>
      </c>
    </row>
    <row r="9" spans="1:7" x14ac:dyDescent="0.25">
      <c r="C9" s="9" t="s">
        <v>18</v>
      </c>
      <c r="D9" s="9">
        <v>1</v>
      </c>
      <c r="E9" s="10">
        <v>63000</v>
      </c>
      <c r="F9" s="10">
        <f t="shared" si="0"/>
        <v>63000</v>
      </c>
    </row>
    <row r="10" spans="1:7" x14ac:dyDescent="0.25">
      <c r="C10" s="9" t="s">
        <v>19</v>
      </c>
      <c r="D10" s="9">
        <v>1</v>
      </c>
      <c r="E10" s="10">
        <v>20000</v>
      </c>
      <c r="F10" s="10">
        <f t="shared" si="0"/>
        <v>20000</v>
      </c>
    </row>
    <row r="11" spans="1:7" x14ac:dyDescent="0.25">
      <c r="C11" s="9" t="s">
        <v>20</v>
      </c>
      <c r="D11" s="9">
        <v>1</v>
      </c>
      <c r="E11" s="10">
        <v>520000</v>
      </c>
      <c r="F11" s="10">
        <f t="shared" si="0"/>
        <v>520000</v>
      </c>
    </row>
    <row r="12" spans="1:7" x14ac:dyDescent="0.25">
      <c r="C12" s="9" t="s">
        <v>21</v>
      </c>
      <c r="D12" s="9">
        <v>1</v>
      </c>
      <c r="E12" s="10">
        <v>20000</v>
      </c>
      <c r="F12" s="10">
        <f t="shared" si="0"/>
        <v>20000</v>
      </c>
    </row>
    <row r="13" spans="1:7" x14ac:dyDescent="0.25">
      <c r="C13" s="9" t="s">
        <v>22</v>
      </c>
      <c r="D13" s="9">
        <v>1</v>
      </c>
      <c r="E13" s="10">
        <v>10000</v>
      </c>
      <c r="F13" s="10">
        <f t="shared" si="0"/>
        <v>10000</v>
      </c>
    </row>
    <row r="14" spans="1:7" x14ac:dyDescent="0.25">
      <c r="E14" s="2"/>
      <c r="F14" s="2">
        <f t="shared" si="0"/>
        <v>0</v>
      </c>
    </row>
    <row r="15" spans="1:7" x14ac:dyDescent="0.25">
      <c r="E15" s="2"/>
      <c r="F15" s="5">
        <f>SUM(F3:F14)</f>
        <v>1885000</v>
      </c>
    </row>
    <row r="16" spans="1:7" x14ac:dyDescent="0.25">
      <c r="E16" s="2"/>
      <c r="F16" s="2">
        <f t="shared" si="0"/>
        <v>0</v>
      </c>
    </row>
    <row r="17" spans="1:6" x14ac:dyDescent="0.25">
      <c r="A17">
        <v>2</v>
      </c>
      <c r="E17" s="2"/>
      <c r="F17" s="2"/>
    </row>
    <row r="18" spans="1:6" x14ac:dyDescent="0.25">
      <c r="E18" s="2"/>
      <c r="F18" s="2"/>
    </row>
    <row r="19" spans="1:6" x14ac:dyDescent="0.25">
      <c r="E19" s="2"/>
      <c r="F19" s="2"/>
    </row>
    <row r="20" spans="1:6" x14ac:dyDescent="0.25">
      <c r="E20" s="2"/>
      <c r="F20" s="2"/>
    </row>
    <row r="21" spans="1:6" x14ac:dyDescent="0.25">
      <c r="E21" s="2"/>
      <c r="F21" s="2"/>
    </row>
    <row r="22" spans="1:6" x14ac:dyDescent="0.25">
      <c r="E22" s="2"/>
      <c r="F22" s="2"/>
    </row>
    <row r="23" spans="1:6" x14ac:dyDescent="0.25">
      <c r="E23" s="2"/>
      <c r="F23" s="5">
        <f>SUM(F16:F22)</f>
        <v>0</v>
      </c>
    </row>
    <row r="24" spans="1:6" x14ac:dyDescent="0.25">
      <c r="E24" s="2"/>
      <c r="F24" s="2">
        <f t="shared" si="0"/>
        <v>0</v>
      </c>
    </row>
    <row r="25" spans="1:6" x14ac:dyDescent="0.25">
      <c r="B25" s="4"/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6">
        <f t="shared" si="0"/>
        <v>0</v>
      </c>
    </row>
    <row r="28" spans="1:6" x14ac:dyDescent="0.25">
      <c r="A28" s="1"/>
      <c r="B28" s="4"/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5">
        <f>SUM(F24:F30)</f>
        <v>0</v>
      </c>
    </row>
    <row r="32" spans="1:6" x14ac:dyDescent="0.25">
      <c r="E32" s="2"/>
      <c r="F32" s="2"/>
    </row>
    <row r="33" spans="1:6" x14ac:dyDescent="0.25">
      <c r="E33" s="2"/>
      <c r="F33" s="2"/>
    </row>
    <row r="35" spans="1:6" x14ac:dyDescent="0.25">
      <c r="F35" s="3"/>
    </row>
    <row r="36" spans="1:6" x14ac:dyDescent="0.25">
      <c r="A36" s="1" t="s">
        <v>13</v>
      </c>
      <c r="F36" s="7">
        <f>F15+F23+F31</f>
        <v>1885000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T1-26</vt:lpstr>
      <vt:lpstr>T3-26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2026-04-14T12:04:40Z</dcterms:modified>
</cp:coreProperties>
</file>