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<sst xmlns="http://schemas.openxmlformats.org/spreadsheetml/2006/main" count="82" uniqueCount="40">
  <si>
    <t xml:space="preserve">CHI PHÍ XÔI CHÁO THÁNG 08 NĂM 2026</t>
  </si>
  <si>
    <t xml:space="preserve">Tuần </t>
  </si>
  <si>
    <t xml:space="preserve">Ngày </t>
  </si>
  <si>
    <t xml:space="preserve">Tên hàng </t>
  </si>
  <si>
    <t xml:space="preserve">ĐVT</t>
  </si>
  <si>
    <t xml:space="preserve">Số lượng </t>
  </si>
  <si>
    <t xml:space="preserve">Đơn giá </t>
  </si>
  <si>
    <t xml:space="preserve">Thành tiền</t>
  </si>
  <si>
    <t xml:space="preserve">Tháng 08/2026</t>
  </si>
  <si>
    <t xml:space="preserve">Gạo </t>
  </si>
  <si>
    <t xml:space="preserve">kg</t>
  </si>
  <si>
    <t xml:space="preserve">Tuần 1</t>
  </si>
  <si>
    <t xml:space="preserve">.01/08/2026</t>
  </si>
  <si>
    <t xml:space="preserve">Thịt xay</t>
  </si>
  <si>
    <t xml:space="preserve">Bí đỏ</t>
  </si>
  <si>
    <t xml:space="preserve">Cà rốt</t>
  </si>
  <si>
    <t xml:space="preserve">Đậu xanh</t>
  </si>
  <si>
    <t xml:space="preserve">Hộp</t>
  </si>
  <si>
    <t xml:space="preserve">cai</t>
  </si>
  <si>
    <t xml:space="preserve">Bột canh</t>
  </si>
  <si>
    <t xml:space="preserve">Gói</t>
  </si>
  <si>
    <t xml:space="preserve">Nuoc mắm</t>
  </si>
  <si>
    <t xml:space="preserve">chai</t>
  </si>
  <si>
    <t xml:space="preserve">khẩu trang</t>
  </si>
  <si>
    <t xml:space="preserve">Bao tay</t>
  </si>
  <si>
    <t xml:space="preserve">hành tím</t>
  </si>
  <si>
    <t xml:space="preserve">Hành ngò</t>
  </si>
  <si>
    <t xml:space="preserve">Tuần 2</t>
  </si>
  <si>
    <t xml:space="preserve">Hạt nêm</t>
  </si>
  <si>
    <t xml:space="preserve">gói</t>
  </si>
  <si>
    <t xml:space="preserve">Tuần 3</t>
  </si>
  <si>
    <t xml:space="preserve">15/08/2026</t>
  </si>
  <si>
    <t xml:space="preserve">bình ga</t>
  </si>
  <si>
    <t xml:space="preserve">Bình</t>
  </si>
  <si>
    <t xml:space="preserve">Bột ngọt</t>
  </si>
  <si>
    <t xml:space="preserve">hành, ngò</t>
  </si>
  <si>
    <t xml:space="preserve">Tuần 4</t>
  </si>
  <si>
    <t xml:space="preserve">22/08/2026</t>
  </si>
  <si>
    <t xml:space="preserve">Dầu ăn</t>
  </si>
  <si>
    <t xml:space="preserve">Tổng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</si>
</sst>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.000"/>
    <numFmt numFmtId="166" formatCode="#,##0.000"/>
    <numFmt numFmtId="167" formatCode="d\-mmm"/>
    <numFmt numFmtId="168" formatCode="m/d/yyyy"/>
    <numFmt numFmtId="169" formatCode="mm/dd/yy"/>
    <numFmt numFmtId="170" formatCode="_(* #,##0.00_);_(* \(#,##0.00\);_(* \-??_);_(@_)"/>
    <numFmt numFmtId="171" formatCode="_(* #,##0.000_);_(* \(#,##0.000\);_(* \-??_);_(@_)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Times New Roman"/>
      <family val="1"/>
      <charset val="1"/>
    </font>
    <font>
      <b val="true"/>
      <sz val="14"/>
      <color theme="1"/>
      <name val="Times New Roman"/>
      <family val="1"/>
      <charset val="1"/>
    </font>
    <font>
      <sz val="11"/>
      <color rgb="FFC9211E"/>
      <name val="Times New Roman"/>
      <family val="1"/>
      <charset val="1"/>
    </font>
    <font>
      <sz val="11"/>
      <color rgb="FFFF0000"/>
      <name val="Times New Roman"/>
      <family val="1"/>
      <charset val="1"/>
    </font>
    <font>
      <i val="true"/>
      <sz val="16"/>
      <color rgb="FFFF0000"/>
      <name val="Times New Roman"/>
      <family val="1"/>
      <charset val="1"/>
    </font>
    <font>
      <b val="true"/>
      <i val="true"/>
      <sz val="11"/>
      <color theme="1"/>
      <name val="Times New Roman"/>
      <family val="1"/>
      <charset val="1"/>
    </font>
    <font>
      <b val="true"/>
      <i val="true"/>
      <sz val="11"/>
      <color theme="1"/>
      <name val="Calibri"/>
      <family val="2"/>
      <charset val="1"/>
    </font>
    <font>
      <sz val="14"/>
      <color theme="1"/>
      <name val="Times New Roman"/>
      <family val="1"/>
      <charset val="1"/>
    </font>
    <font>
      <b val="true"/>
      <i val="true"/>
      <sz val="11"/>
      <color rgb="FFC9211E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0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9" fontId="4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71" fontId="4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2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1048576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A3" activeCellId="0" sqref="A3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0.43"/>
    <col collapsed="false" customWidth="true" hidden="false" outlineLevel="0" max="2" min="2" style="1" width="11.69"/>
    <col collapsed="false" customWidth="true" hidden="false" outlineLevel="0" max="3" min="3" style="1" width="14.06"/>
    <col collapsed="false" customWidth="true" hidden="false" outlineLevel="0" max="4" min="4" style="1" width="7.09"/>
    <col collapsed="false" customWidth="true" hidden="false" outlineLevel="0" max="7" min="7" style="1" width="13.07"/>
  </cols>
  <sheetData>
    <row r="1" customFormat="false" ht="17.3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3"/>
      <c r="P1" s="4"/>
      <c r="Q1" s="4"/>
      <c r="R1" s="4"/>
      <c r="S1" s="4"/>
      <c r="T1" s="4"/>
      <c r="U1" s="4"/>
    </row>
    <row r="2" customFormat="false" ht="17.35" hidden="false" customHeight="fals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K2" s="3"/>
      <c r="L2" s="3"/>
      <c r="M2" s="4"/>
      <c r="N2" s="4"/>
      <c r="O2" s="4"/>
      <c r="P2" s="4"/>
      <c r="Q2" s="4"/>
      <c r="R2" s="4"/>
      <c r="S2" s="4"/>
      <c r="T2" s="4"/>
      <c r="U2" s="4"/>
    </row>
    <row r="3" customFormat="false" ht="15" hidden="false" customHeight="false" outlineLevel="0" collapsed="false">
      <c r="A3" s="7" t="s">
        <v>8</v>
      </c>
      <c r="B3" s="7"/>
      <c r="C3" s="8" t="s">
        <v>9</v>
      </c>
      <c r="D3" s="8" t="s">
        <v>10</v>
      </c>
      <c r="E3" s="8" t="n">
        <v>10</v>
      </c>
      <c r="F3" s="9" t="n">
        <v>15</v>
      </c>
      <c r="G3" s="10" t="n">
        <f aca="false">+E3*F3</f>
        <v>150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customFormat="false" ht="15" hidden="false" customHeight="false" outlineLevel="0" collapsed="false">
      <c r="A4" s="8" t="s">
        <v>11</v>
      </c>
      <c r="B4" s="11" t="s">
        <v>12</v>
      </c>
      <c r="C4" s="8" t="s">
        <v>13</v>
      </c>
      <c r="D4" s="8" t="s">
        <v>10</v>
      </c>
      <c r="E4" s="8" t="n">
        <v>4.5</v>
      </c>
      <c r="F4" s="9" t="n">
        <v>120</v>
      </c>
      <c r="G4" s="10" t="n">
        <f aca="false">+E4*F4</f>
        <v>540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customFormat="false" ht="15" hidden="false" customHeight="false" outlineLevel="0" collapsed="false">
      <c r="A5" s="8"/>
      <c r="B5" s="8"/>
      <c r="C5" s="8" t="s">
        <v>14</v>
      </c>
      <c r="D5" s="8" t="s">
        <v>10</v>
      </c>
      <c r="E5" s="8" t="n">
        <v>7</v>
      </c>
      <c r="F5" s="9" t="n">
        <v>12</v>
      </c>
      <c r="G5" s="10" t="n">
        <f aca="false">+E5*F5</f>
        <v>84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customFormat="false" ht="15" hidden="false" customHeight="false" outlineLevel="0" collapsed="false">
      <c r="A6" s="8"/>
      <c r="B6" s="8"/>
      <c r="C6" s="8" t="s">
        <v>15</v>
      </c>
      <c r="D6" s="8" t="s">
        <v>10</v>
      </c>
      <c r="E6" s="8" t="n">
        <v>4</v>
      </c>
      <c r="F6" s="9" t="n">
        <v>15</v>
      </c>
      <c r="G6" s="10" t="n">
        <f aca="false">+E6*F6</f>
        <v>60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customFormat="false" ht="15" hidden="false" customHeight="false" outlineLevel="0" collapsed="false">
      <c r="A7" s="8"/>
      <c r="B7" s="8"/>
      <c r="C7" s="8" t="s">
        <v>16</v>
      </c>
      <c r="D7" s="8" t="s">
        <v>10</v>
      </c>
      <c r="E7" s="8" t="n">
        <v>1.5</v>
      </c>
      <c r="F7" s="9" t="n">
        <v>50</v>
      </c>
      <c r="G7" s="10" t="n">
        <f aca="false">+E7*F7</f>
        <v>75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customFormat="false" ht="15" hidden="false" customHeight="false" outlineLevel="0" collapsed="false">
      <c r="A8" s="8"/>
      <c r="B8" s="8"/>
      <c r="C8" s="8" t="s">
        <v>17</v>
      </c>
      <c r="D8" s="8" t="s">
        <v>18</v>
      </c>
      <c r="E8" s="8" t="n">
        <v>100</v>
      </c>
      <c r="F8" s="9" t="n">
        <v>1</v>
      </c>
      <c r="G8" s="10" t="n">
        <f aca="false">+E8*F8</f>
        <v>100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customFormat="false" ht="15" hidden="false" customHeight="false" outlineLevel="0" collapsed="false">
      <c r="A9" s="8"/>
      <c r="B9" s="8"/>
      <c r="C9" s="8" t="s">
        <v>19</v>
      </c>
      <c r="D9" s="8" t="s">
        <v>20</v>
      </c>
      <c r="E9" s="8" t="n">
        <v>2</v>
      </c>
      <c r="F9" s="9" t="n">
        <v>10</v>
      </c>
      <c r="G9" s="10" t="n">
        <f aca="false">+E9*F9</f>
        <v>20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customFormat="false" ht="15" hidden="false" customHeight="false" outlineLevel="0" collapsed="false">
      <c r="A10" s="8"/>
      <c r="B10" s="8"/>
      <c r="C10" s="8" t="s">
        <v>21</v>
      </c>
      <c r="D10" s="8" t="s">
        <v>22</v>
      </c>
      <c r="E10" s="8" t="n">
        <v>1</v>
      </c>
      <c r="F10" s="9" t="n">
        <v>30</v>
      </c>
      <c r="G10" s="10" t="n">
        <f aca="false">+E10*F10</f>
        <v>30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customFormat="false" ht="15" hidden="false" customHeight="false" outlineLevel="0" collapsed="false">
      <c r="A11" s="8"/>
      <c r="B11" s="8"/>
      <c r="C11" s="8" t="s">
        <v>23</v>
      </c>
      <c r="D11" s="8" t="s">
        <v>17</v>
      </c>
      <c r="E11" s="8" t="n">
        <v>2</v>
      </c>
      <c r="F11" s="9" t="n">
        <v>10</v>
      </c>
      <c r="G11" s="10" t="n">
        <f aca="false">+E11*F11</f>
        <v>20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customFormat="false" ht="15" hidden="false" customHeight="false" outlineLevel="0" collapsed="false">
      <c r="A12" s="8"/>
      <c r="B12" s="8"/>
      <c r="C12" s="8" t="s">
        <v>24</v>
      </c>
      <c r="D12" s="8" t="s">
        <v>17</v>
      </c>
      <c r="E12" s="8" t="n">
        <v>1</v>
      </c>
      <c r="F12" s="9" t="n">
        <v>10</v>
      </c>
      <c r="G12" s="10" t="n">
        <f aca="false">+E12*F12</f>
        <v>10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customFormat="false" ht="15" hidden="false" customHeight="false" outlineLevel="0" collapsed="false">
      <c r="A13" s="8"/>
      <c r="B13" s="12"/>
      <c r="C13" s="8" t="s">
        <v>25</v>
      </c>
      <c r="D13" s="8"/>
      <c r="E13" s="8"/>
      <c r="F13" s="9" t="n">
        <v>15</v>
      </c>
      <c r="G13" s="10" t="n">
        <v>15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customFormat="false" ht="15" hidden="false" customHeight="false" outlineLevel="0" collapsed="false">
      <c r="A14" s="8"/>
      <c r="B14" s="8"/>
      <c r="C14" s="8" t="s">
        <v>26</v>
      </c>
      <c r="D14" s="8"/>
      <c r="E14" s="8"/>
      <c r="F14" s="9" t="n">
        <v>35</v>
      </c>
      <c r="G14" s="10" t="n">
        <v>35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customFormat="false" ht="15" hidden="false" customHeight="false" outlineLevel="0" collapsed="false">
      <c r="A15" s="8"/>
      <c r="B15" s="8"/>
      <c r="C15" s="8"/>
      <c r="D15" s="8"/>
      <c r="E15" s="8"/>
      <c r="F15" s="9"/>
      <c r="G15" s="13" t="n">
        <f aca="false">SUM(G3:G14)</f>
        <v>1139</v>
      </c>
      <c r="K15" s="14"/>
      <c r="L15" s="14"/>
      <c r="M15" s="4"/>
      <c r="N15" s="4"/>
      <c r="O15" s="4"/>
      <c r="P15" s="4"/>
      <c r="Q15" s="4"/>
      <c r="R15" s="4"/>
      <c r="S15" s="4"/>
      <c r="T15" s="4"/>
      <c r="U15" s="4"/>
    </row>
    <row r="16" customFormat="false" ht="15" hidden="false" customHeight="false" outlineLevel="0" collapsed="false">
      <c r="A16" s="8" t="s">
        <v>27</v>
      </c>
      <c r="B16" s="15" t="n">
        <v>46242</v>
      </c>
      <c r="C16" s="8" t="s">
        <v>9</v>
      </c>
      <c r="D16" s="8" t="s">
        <v>10</v>
      </c>
      <c r="E16" s="8" t="n">
        <v>10</v>
      </c>
      <c r="F16" s="9" t="n">
        <v>15</v>
      </c>
      <c r="G16" s="10" t="n">
        <f aca="false">+E16*F16</f>
        <v>150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customFormat="false" ht="15" hidden="false" customHeight="false" outlineLevel="0" collapsed="false">
      <c r="A17" s="8"/>
      <c r="B17" s="8"/>
      <c r="C17" s="8" t="s">
        <v>13</v>
      </c>
      <c r="D17" s="8" t="s">
        <v>10</v>
      </c>
      <c r="E17" s="8" t="n">
        <v>4.5</v>
      </c>
      <c r="F17" s="9" t="n">
        <v>120</v>
      </c>
      <c r="G17" s="10" t="n">
        <f aca="false">+E17*F17</f>
        <v>540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customFormat="false" ht="19.7" hidden="false" customHeight="false" outlineLevel="0" collapsed="false">
      <c r="A18" s="8"/>
      <c r="B18" s="8"/>
      <c r="C18" s="8" t="s">
        <v>14</v>
      </c>
      <c r="D18" s="8" t="s">
        <v>10</v>
      </c>
      <c r="E18" s="8" t="n">
        <v>7</v>
      </c>
      <c r="F18" s="9" t="n">
        <v>12</v>
      </c>
      <c r="G18" s="10" t="n">
        <f aca="false">+E18*F18</f>
        <v>84</v>
      </c>
      <c r="K18" s="16"/>
      <c r="L18" s="16"/>
      <c r="M18" s="16"/>
      <c r="N18" s="16"/>
      <c r="O18" s="4"/>
      <c r="P18" s="4"/>
      <c r="Q18" s="4"/>
      <c r="R18" s="4"/>
      <c r="S18" s="4"/>
      <c r="T18" s="4"/>
      <c r="U18" s="4"/>
    </row>
    <row r="19" customFormat="false" ht="19.7" hidden="false" customHeight="false" outlineLevel="0" collapsed="false">
      <c r="A19" s="8"/>
      <c r="B19" s="8"/>
      <c r="C19" s="8" t="s">
        <v>15</v>
      </c>
      <c r="D19" s="8" t="s">
        <v>10</v>
      </c>
      <c r="E19" s="8" t="n">
        <v>4</v>
      </c>
      <c r="F19" s="9" t="n">
        <v>15</v>
      </c>
      <c r="G19" s="10" t="n">
        <f aca="false">+E19*F19</f>
        <v>60</v>
      </c>
      <c r="K19" s="17"/>
      <c r="L19" s="17"/>
      <c r="M19" s="17"/>
      <c r="N19" s="17"/>
      <c r="O19" s="4"/>
      <c r="P19" s="4"/>
      <c r="Q19" s="4"/>
      <c r="R19" s="4"/>
      <c r="S19" s="4"/>
      <c r="T19" s="4"/>
      <c r="U19" s="4"/>
    </row>
    <row r="20" customFormat="false" ht="15" hidden="false" customHeight="false" outlineLevel="0" collapsed="false">
      <c r="A20" s="8"/>
      <c r="B20" s="8"/>
      <c r="C20" s="8" t="s">
        <v>16</v>
      </c>
      <c r="D20" s="8" t="s">
        <v>10</v>
      </c>
      <c r="E20" s="8" t="n">
        <v>1.5</v>
      </c>
      <c r="F20" s="9" t="n">
        <v>50</v>
      </c>
      <c r="G20" s="10" t="n">
        <f aca="false">+E20*F20</f>
        <v>75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customFormat="false" ht="15" hidden="false" customHeight="false" outlineLevel="0" collapsed="false">
      <c r="A21" s="8"/>
      <c r="B21" s="8"/>
      <c r="C21" s="8" t="s">
        <v>28</v>
      </c>
      <c r="D21" s="8" t="s">
        <v>29</v>
      </c>
      <c r="E21" s="8" t="n">
        <v>1</v>
      </c>
      <c r="F21" s="9" t="n">
        <v>40</v>
      </c>
      <c r="G21" s="10" t="n">
        <f aca="false">+E21*F21</f>
        <v>40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customFormat="false" ht="15" hidden="false" customHeight="false" outlineLevel="0" collapsed="false">
      <c r="A22" s="8"/>
      <c r="B22" s="8"/>
      <c r="C22" s="8" t="s">
        <v>25</v>
      </c>
      <c r="D22" s="8"/>
      <c r="E22" s="8"/>
      <c r="F22" s="9" t="n">
        <v>15</v>
      </c>
      <c r="G22" s="10" t="n">
        <v>15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customFormat="false" ht="15" hidden="false" customHeight="false" outlineLevel="0" collapsed="false">
      <c r="A23" s="8"/>
      <c r="B23" s="8"/>
      <c r="C23" s="8" t="s">
        <v>26</v>
      </c>
      <c r="D23" s="8"/>
      <c r="E23" s="8"/>
      <c r="F23" s="9" t="n">
        <v>35</v>
      </c>
      <c r="G23" s="10" t="n">
        <v>35</v>
      </c>
      <c r="H23" s="18"/>
      <c r="I23" s="18"/>
      <c r="J23" s="18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customFormat="false" ht="15" hidden="false" customHeight="false" outlineLevel="0" collapsed="false">
      <c r="A24" s="8"/>
      <c r="B24" s="8"/>
      <c r="C24" s="8"/>
      <c r="D24" s="8"/>
      <c r="E24" s="8"/>
      <c r="F24" s="9"/>
      <c r="G24" s="13" t="n">
        <f aca="false">SUM(G16:G23)</f>
        <v>999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</row>
    <row r="25" customFormat="false" ht="15" hidden="false" customHeight="false" outlineLevel="0" collapsed="false">
      <c r="A25" s="8" t="s">
        <v>30</v>
      </c>
      <c r="B25" s="8" t="s">
        <v>31</v>
      </c>
      <c r="C25" s="8" t="s">
        <v>9</v>
      </c>
      <c r="D25" s="8" t="s">
        <v>10</v>
      </c>
      <c r="E25" s="8" t="n">
        <v>10</v>
      </c>
      <c r="F25" s="9" t="n">
        <v>15</v>
      </c>
      <c r="G25" s="10" t="n">
        <f aca="false">+E25*F25</f>
        <v>150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</row>
    <row r="26" customFormat="false" ht="15" hidden="false" customHeight="false" outlineLevel="0" collapsed="false">
      <c r="A26" s="8"/>
      <c r="B26" s="8"/>
      <c r="C26" s="8" t="s">
        <v>13</v>
      </c>
      <c r="D26" s="8" t="s">
        <v>10</v>
      </c>
      <c r="E26" s="8" t="n">
        <v>4.5</v>
      </c>
      <c r="F26" s="9" t="n">
        <v>120</v>
      </c>
      <c r="G26" s="10" t="n">
        <f aca="false">+E26*F26</f>
        <v>540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</row>
    <row r="27" customFormat="false" ht="15" hidden="false" customHeight="false" outlineLevel="0" collapsed="false">
      <c r="A27" s="8"/>
      <c r="B27" s="8"/>
      <c r="C27" s="8" t="s">
        <v>14</v>
      </c>
      <c r="D27" s="8" t="s">
        <v>10</v>
      </c>
      <c r="E27" s="8" t="n">
        <v>7</v>
      </c>
      <c r="F27" s="9" t="n">
        <v>12</v>
      </c>
      <c r="G27" s="10" t="n">
        <f aca="false">+E27*F27</f>
        <v>84</v>
      </c>
    </row>
    <row r="28" customFormat="false" ht="15" hidden="false" customHeight="false" outlineLevel="0" collapsed="false">
      <c r="A28" s="8"/>
      <c r="B28" s="8"/>
      <c r="C28" s="8" t="s">
        <v>15</v>
      </c>
      <c r="D28" s="8" t="s">
        <v>10</v>
      </c>
      <c r="E28" s="8" t="n">
        <v>4</v>
      </c>
      <c r="F28" s="9" t="n">
        <v>15</v>
      </c>
      <c r="G28" s="10" t="n">
        <f aca="false">+E28*F28</f>
        <v>60</v>
      </c>
      <c r="H28" s="18"/>
      <c r="I28" s="18"/>
      <c r="J28" s="18"/>
    </row>
    <row r="29" customFormat="false" ht="15" hidden="false" customHeight="false" outlineLevel="0" collapsed="false">
      <c r="A29" s="8"/>
      <c r="B29" s="8"/>
      <c r="C29" s="8" t="s">
        <v>32</v>
      </c>
      <c r="D29" s="8" t="s">
        <v>33</v>
      </c>
      <c r="E29" s="8" t="n">
        <v>1</v>
      </c>
      <c r="F29" s="9" t="n">
        <v>480</v>
      </c>
      <c r="G29" s="10" t="n">
        <v>480</v>
      </c>
      <c r="H29" s="18"/>
      <c r="I29" s="18"/>
      <c r="J29" s="18"/>
    </row>
    <row r="30" customFormat="false" ht="15" hidden="false" customHeight="false" outlineLevel="0" collapsed="false">
      <c r="A30" s="8"/>
      <c r="B30" s="8"/>
      <c r="C30" s="8" t="s">
        <v>34</v>
      </c>
      <c r="D30" s="8" t="s">
        <v>29</v>
      </c>
      <c r="E30" s="8" t="n">
        <v>1</v>
      </c>
      <c r="F30" s="9" t="n">
        <v>35</v>
      </c>
      <c r="G30" s="10" t="n">
        <v>35</v>
      </c>
      <c r="H30" s="18"/>
      <c r="I30" s="18"/>
      <c r="J30" s="18"/>
    </row>
    <row r="31" customFormat="false" ht="15" hidden="false" customHeight="false" outlineLevel="0" collapsed="false">
      <c r="A31" s="8"/>
      <c r="B31" s="8"/>
      <c r="C31" s="8" t="s">
        <v>16</v>
      </c>
      <c r="D31" s="8" t="s">
        <v>10</v>
      </c>
      <c r="E31" s="8" t="n">
        <v>1.5</v>
      </c>
      <c r="F31" s="9" t="n">
        <v>50</v>
      </c>
      <c r="G31" s="10" t="n">
        <f aca="false">+E31*F31</f>
        <v>75</v>
      </c>
    </row>
    <row r="32" customFormat="false" ht="15" hidden="false" customHeight="false" outlineLevel="0" collapsed="false">
      <c r="A32" s="8"/>
      <c r="B32" s="8"/>
      <c r="C32" s="8" t="s">
        <v>35</v>
      </c>
      <c r="D32" s="8"/>
      <c r="E32" s="8"/>
      <c r="F32" s="9" t="n">
        <v>60</v>
      </c>
      <c r="G32" s="10" t="n">
        <v>60</v>
      </c>
    </row>
    <row r="33" customFormat="false" ht="15" hidden="false" customHeight="false" outlineLevel="0" collapsed="false">
      <c r="A33" s="8"/>
      <c r="B33" s="8"/>
      <c r="C33" s="8"/>
      <c r="D33" s="8"/>
      <c r="E33" s="8"/>
      <c r="F33" s="9"/>
      <c r="G33" s="13" t="n">
        <f aca="false">SUM(G25:G32)</f>
        <v>1484</v>
      </c>
    </row>
    <row r="34" customFormat="false" ht="15" hidden="false" customHeight="false" outlineLevel="0" collapsed="false">
      <c r="A34" s="8" t="s">
        <v>36</v>
      </c>
      <c r="B34" s="8" t="s">
        <v>37</v>
      </c>
      <c r="C34" s="8" t="s">
        <v>9</v>
      </c>
      <c r="D34" s="8" t="s">
        <v>10</v>
      </c>
      <c r="E34" s="8" t="n">
        <v>10</v>
      </c>
      <c r="F34" s="9" t="n">
        <v>15</v>
      </c>
      <c r="G34" s="10" t="n">
        <f aca="false">+E34*F34</f>
        <v>150</v>
      </c>
    </row>
    <row r="35" customFormat="false" ht="15" hidden="false" customHeight="false" outlineLevel="0" collapsed="false">
      <c r="A35" s="19"/>
      <c r="B35" s="19"/>
      <c r="C35" s="8" t="s">
        <v>13</v>
      </c>
      <c r="D35" s="8" t="s">
        <v>10</v>
      </c>
      <c r="E35" s="8" t="n">
        <v>4.5</v>
      </c>
      <c r="F35" s="9" t="n">
        <v>120</v>
      </c>
      <c r="G35" s="10" t="n">
        <f aca="false">+E35*F35</f>
        <v>540</v>
      </c>
      <c r="H35" s="20"/>
      <c r="I35" s="20"/>
      <c r="J35" s="20"/>
    </row>
    <row r="36" customFormat="false" ht="15" hidden="false" customHeight="false" outlineLevel="0" collapsed="false">
      <c r="A36" s="8"/>
      <c r="B36" s="8"/>
      <c r="C36" s="8" t="s">
        <v>14</v>
      </c>
      <c r="D36" s="8" t="s">
        <v>10</v>
      </c>
      <c r="E36" s="8" t="n">
        <v>7</v>
      </c>
      <c r="F36" s="9" t="n">
        <v>12</v>
      </c>
      <c r="G36" s="10" t="n">
        <f aca="false">+E36*F36</f>
        <v>84</v>
      </c>
    </row>
    <row r="37" customFormat="false" ht="15" hidden="false" customHeight="false" outlineLevel="0" collapsed="false">
      <c r="A37" s="8"/>
      <c r="B37" s="8"/>
      <c r="C37" s="8" t="s">
        <v>15</v>
      </c>
      <c r="D37" s="8" t="s">
        <v>10</v>
      </c>
      <c r="E37" s="8" t="n">
        <v>4</v>
      </c>
      <c r="F37" s="9" t="n">
        <v>15</v>
      </c>
      <c r="G37" s="10" t="n">
        <f aca="false">+E37*F37</f>
        <v>60</v>
      </c>
    </row>
    <row r="38" customFormat="false" ht="15" hidden="false" customHeight="false" outlineLevel="0" collapsed="false">
      <c r="A38" s="8"/>
      <c r="B38" s="8"/>
      <c r="C38" s="8" t="s">
        <v>16</v>
      </c>
      <c r="D38" s="8" t="s">
        <v>10</v>
      </c>
      <c r="E38" s="8" t="n">
        <v>1.5</v>
      </c>
      <c r="F38" s="9" t="n">
        <v>50</v>
      </c>
      <c r="G38" s="10" t="n">
        <f aca="false">+E38*F38</f>
        <v>75</v>
      </c>
    </row>
    <row r="39" customFormat="false" ht="15" hidden="false" customHeight="false" outlineLevel="0" collapsed="false">
      <c r="A39" s="8"/>
      <c r="B39" s="8"/>
      <c r="C39" s="8" t="s">
        <v>35</v>
      </c>
      <c r="D39" s="8"/>
      <c r="E39" s="8"/>
      <c r="F39" s="9" t="n">
        <v>30</v>
      </c>
      <c r="G39" s="10" t="n">
        <v>30</v>
      </c>
    </row>
    <row r="40" customFormat="false" ht="15" hidden="false" customHeight="false" outlineLevel="0" collapsed="false">
      <c r="A40" s="8"/>
      <c r="B40" s="8"/>
      <c r="C40" s="8" t="s">
        <v>25</v>
      </c>
      <c r="D40" s="8"/>
      <c r="E40" s="8"/>
      <c r="F40" s="9" t="n">
        <v>20</v>
      </c>
      <c r="G40" s="10" t="n">
        <v>20</v>
      </c>
    </row>
    <row r="41" customFormat="false" ht="15" hidden="false" customHeight="false" outlineLevel="0" collapsed="false">
      <c r="A41" s="8"/>
      <c r="B41" s="8"/>
      <c r="C41" s="8" t="s">
        <v>38</v>
      </c>
      <c r="D41" s="8" t="s">
        <v>22</v>
      </c>
      <c r="E41" s="8" t="n">
        <v>1</v>
      </c>
      <c r="F41" s="9" t="n">
        <v>44</v>
      </c>
      <c r="G41" s="10" t="n">
        <v>44</v>
      </c>
    </row>
    <row r="42" customFormat="false" ht="15" hidden="false" customHeight="false" outlineLevel="0" collapsed="false">
      <c r="A42" s="8"/>
      <c r="B42" s="8"/>
      <c r="C42" s="8"/>
      <c r="D42" s="8"/>
      <c r="E42" s="8"/>
      <c r="F42" s="9"/>
      <c r="G42" s="13" t="n">
        <f aca="false">SUM(G34:G41)</f>
        <v>1003</v>
      </c>
    </row>
    <row r="43" customFormat="false" ht="15" hidden="false" customHeight="false" outlineLevel="0" collapsed="false">
      <c r="A43" s="8"/>
      <c r="B43" s="8"/>
      <c r="C43" s="8"/>
      <c r="D43" s="8"/>
      <c r="E43" s="8"/>
      <c r="F43" s="9"/>
      <c r="G43" s="10"/>
    </row>
    <row r="44" customFormat="false" ht="15" hidden="false" customHeight="false" outlineLevel="0" collapsed="false">
      <c r="A44" s="8"/>
      <c r="B44" s="8"/>
      <c r="C44" s="8"/>
      <c r="D44" s="8"/>
      <c r="E44" s="8"/>
      <c r="F44" s="21"/>
      <c r="G44" s="10"/>
    </row>
    <row r="45" customFormat="false" ht="17.35" hidden="false" customHeight="false" outlineLevel="0" collapsed="false">
      <c r="A45" s="22" t="s">
        <v>39</v>
      </c>
      <c r="B45" s="8"/>
      <c r="C45" s="8"/>
      <c r="D45" s="8"/>
      <c r="E45" s="8"/>
      <c r="F45" s="8"/>
      <c r="G45" s="23" t="n">
        <f aca="false">+G42+G33+G24+G15</f>
        <v>4625</v>
      </c>
    </row>
    <row r="1048576" customFormat="false" ht="12.8" hidden="false" customHeight="false" outlineLevel="0" collapsed="false"/>
  </sheetData>
  <mergeCells count="2">
    <mergeCell ref="A1:J1"/>
    <mergeCell ref="A3:B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2025-01-14T13:46:47Z</dcterms:created>
  <dc:creator>Protech Computer</dc:creator>
  <dc:description/>
  <dc:language>en-US</dc:language>
  <cp:lastModifiedBy/>
  <dcterms:modified xsi:type="dcterms:W3CDTF">2026-09-08T20:29:10Z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