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defaultThemeVersion="124226"/>
  <mc:AlternateContent xmlns:mc="http://schemas.openxmlformats.org/markup-compatibility/2006">
    <mc:Choice Requires="x15">
      <x15ac:absPath xmlns:x15ac="http://schemas.microsoft.com/office/spreadsheetml/2010/11/ac" url="C:\Users\thanhmai\Desktop\"/>
    </mc:Choice>
  </mc:AlternateContent>
  <xr:revisionPtr revIDLastSave="0" documentId="10_ncr:100000_{ECB19D50-B8B2-46EE-8E9F-9D751B0B8BBE}" xr6:coauthVersionLast="31" xr6:coauthVersionMax="31" xr10:uidLastSave="{00000000-0000-0000-0000-000000000000}"/>
  <bookViews>
    <workbookView xWindow="0" yWindow="0" windowWidth="20490" windowHeight="7545" xr2:uid="{00000000-000D-0000-FFFF-FFFF00000000}"/>
  </bookViews>
  <sheets>
    <sheet name="BHYT" sheetId="1" r:id="rId1"/>
  </sheets>
  <calcPr calcId="179017"/>
</workbook>
</file>

<file path=xl/calcChain.xml><?xml version="1.0" encoding="utf-8"?>
<calcChain xmlns="http://schemas.openxmlformats.org/spreadsheetml/2006/main">
  <c r="E35" i="1" l="1"/>
  <c r="E33" i="1"/>
</calcChain>
</file>

<file path=xl/sharedStrings.xml><?xml version="1.0" encoding="utf-8"?>
<sst xmlns="http://schemas.openxmlformats.org/spreadsheetml/2006/main" count="116" uniqueCount="76">
  <si>
    <t>Ngày giao dịch</t>
  </si>
  <si>
    <t>Số tham chiếu</t>
  </si>
  <si>
    <t>Thay đổi</t>
  </si>
  <si>
    <t>Số tiền</t>
  </si>
  <si>
    <t>Mô tả</t>
  </si>
  <si>
    <t>31/03/2019</t>
  </si>
  <si>
    <t>VNFI - 0713607</t>
  </si>
  <si>
    <t>+</t>
  </si>
  <si>
    <t>673964.310319.170522.Nguyen Thi Thu Hien UH the BHYT</t>
  </si>
  <si>
    <t>VNCK - 0729146</t>
  </si>
  <si>
    <t>IBVCB.3103190093053001.Chij Haybanglong (Hanh) ung ho the BHYT</t>
  </si>
  <si>
    <t>VNCK - 0730724</t>
  </si>
  <si>
    <t>IBVCB.3103190791713001.Eric nguyen_UH the BHYT</t>
  </si>
  <si>
    <t>VNFI - 0642215</t>
  </si>
  <si>
    <t>526122.310319.071828.Sen trang ung ho mua BHYT</t>
  </si>
  <si>
    <t>VNCK - 0663838</t>
  </si>
  <si>
    <t>IBVCB.3003190961588001.Tuanh Dae UH mua BHYT</t>
  </si>
  <si>
    <t>MBVP - 0400732</t>
  </si>
  <si>
    <t>MBVCB153668207.chi nam trang 1 the, chi hanh thanh 1 the.CT tu 0021000317710 MAI KIM TRANG toi 0061001043010 TRAN THI KIM PHUONG.</t>
  </si>
  <si>
    <t>30/03/2019</t>
  </si>
  <si>
    <t>MBVP - 0148569</t>
  </si>
  <si>
    <t>MBVCB153151349.nam trang chuyen tien hai the bao hiem .CT tu 0021000317710 MAI KIM TRANG toi 0061001043010 TRAN THI KIM PHUONG.</t>
  </si>
  <si>
    <t>MBVP - 0161431</t>
  </si>
  <si>
    <t>MBVCB153175866.Ngo Ngoc Anh - UH mua BHYT.CT tu 0041000266280 TRAN THI TRA toi 0061001043010 TRAN THI KIM PHUONG.</t>
  </si>
  <si>
    <t>MBVP - 0981751</t>
  </si>
  <si>
    <t>MBVCB153013519.UH 2.CT tu 0011004018136 NGUYEN LE THUY toi 0061001043010 TRAN THI KIM PHUONG.</t>
  </si>
  <si>
    <t>MBVP - 0111067</t>
  </si>
  <si>
    <t>MBVCB153077548.Huong- ung ho mua BHYT.CT tu 0021000340825 DANG THU HUONG toi 0061001043010 TRAN THI KIM PHUONG.</t>
  </si>
  <si>
    <t>29/03/2019</t>
  </si>
  <si>
    <t>VNFI - 0452939</t>
  </si>
  <si>
    <t>455636.290319.202947.Nguyen Huong Lien UH mua the BHYT</t>
  </si>
  <si>
    <t>VNCK - 0552530</t>
  </si>
  <si>
    <t>IBVCB.2903190638286001.Que Tra uh the BHYT</t>
  </si>
  <si>
    <t>MBVP - 0845301</t>
  </si>
  <si>
    <t>MBVCB152623672.Monkeyvn UH The BHYT.CT tu 0071001799810 LE DINH HONG PHUC toi 0061001043010 TRAN THI KIM PHUONG.</t>
  </si>
  <si>
    <t>MBVP - 0843391</t>
  </si>
  <si>
    <t>MBVCB152620319.Chi Nguyen UH the BHYT.CT tu 0301000351968 NGUYEN KIM CHI toi 0061001043010 TRAN THI KIM PHUONG.</t>
  </si>
  <si>
    <t>-</t>
  </si>
  <si>
    <t>16/04/2019</t>
  </si>
  <si>
    <t>J633 - 0048806</t>
  </si>
  <si>
    <t>Sender:01310001.DD:160419.SHGD:10014360.BO:TRAN THI THU HA.HA BAN MAI TAN GOP HO TRO 2 THE BHYT</t>
  </si>
  <si>
    <t>MBVP - 0409209</t>
  </si>
  <si>
    <t>IBVCB.MBVCB158782134.NTCM chuyen Ha Noi mua BHiem 33 BN co hoan canh kho khan qua tk Maitan97.CT tu 0061001043010 toi 26010000821473 Mai Thi Bich Hong DAU TU VA PHAT TRIEN VN (BIDV)</t>
  </si>
  <si>
    <t>VNFI - 0773526</t>
  </si>
  <si>
    <t>514794.100419.155703.Nguyen T Thanh Hao UH mua BHYT</t>
  </si>
  <si>
    <t>VNFI - 0689613</t>
  </si>
  <si>
    <t>201441.100419.111211.Phung Anh Nguyet ung ho BHYT</t>
  </si>
  <si>
    <t>J633 - 0058664</t>
  </si>
  <si>
    <t>Sender:79302001.DD:090419.SHGD:10005246.BO:DANG TUONG DUYEN.(CKRMNO: 030219040987686)HANH TRAN UH MUA BHYT600K (NHH: VIETCOMBANK NHA TRANG )</t>
  </si>
  <si>
    <t>VNFI - 0500148</t>
  </si>
  <si>
    <t>685524.090419.141951.Duyen Tuong uh mua bhyt</t>
  </si>
  <si>
    <t>VNCK - 0637384</t>
  </si>
  <si>
    <t>IBVCB.0804190194152005.maitan_UH The BHYT</t>
  </si>
  <si>
    <t>MBVP - 0763647</t>
  </si>
  <si>
    <t>MBVCB156018470.Hanh Bui Ung Ho The BHYT BN Ngheo.CT tu 0011001210888 NGUYEN ANH DAO toi 0061001043010 TRAN THI KIM PHUONG.</t>
  </si>
  <si>
    <t>VNFI - 0710873</t>
  </si>
  <si>
    <t>018781.050419.093217.Chuyen tien ung ho mua the bao hiem</t>
  </si>
  <si>
    <t>VNFI - 0326718</t>
  </si>
  <si>
    <t>839973.030419.135005.TG UH THE BHYT</t>
  </si>
  <si>
    <t>VNCK - 0053517</t>
  </si>
  <si>
    <t>IBVCB.0304190389126001.Quynh MaiVO ung ho mua BHYT (2 the) - NTCM</t>
  </si>
  <si>
    <t>VNFI - 0750298</t>
  </si>
  <si>
    <t>558669.310319.221544.Hoa vu ung ho mua BYYT</t>
  </si>
  <si>
    <t>VNFI - 0808222</t>
  </si>
  <si>
    <t>900220.010419.103911.Thuy va ban UH mua the BHYT FT19091710763019</t>
  </si>
  <si>
    <t>VNFI - 0829329</t>
  </si>
  <si>
    <t>854596.010419.114345.PhamLeDi UH mua BHYT</t>
  </si>
  <si>
    <t>J633 - 0006266</t>
  </si>
  <si>
    <t>Sender:01201011.DD:010419.SHGD:10003145.BO:DANG THI KIM NGAN.KIM NGAN UB THE BHYT</t>
  </si>
  <si>
    <t>MBVP - 0462392</t>
  </si>
  <si>
    <t>MBVCB153796488.Nha Comoi ung ho 01 The BHYT.CT tu 0491001675792 NGO QUE DUONG toi 0061001043010 TRAN THI KIM PHUONG.</t>
  </si>
  <si>
    <t>J633 - 0055762</t>
  </si>
  <si>
    <t>Sender:01204001.DD:010419.SHGD:11242251.BO:NGUYEN THI KIM ANH.KIM ANH HA NOI UNG HO THE BHYT</t>
  </si>
  <si>
    <t>STT</t>
  </si>
  <si>
    <t>TỔNG UH</t>
  </si>
  <si>
    <t>KẾT DƯ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</si>
</sst>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Calibri"/>
      <family val="2"/>
      <scheme val="minor"/>
    </font>
    <font>
      <sz val="11"/>
      <color theme="1"/>
      <name val="Arial Unicode MS"/>
      <family val="2"/>
    </font>
    <font>
      <b/>
      <sz val="11"/>
      <color rgb="FFFFFFFF"/>
      <name val="Arial Unicode MS"/>
      <family val="2"/>
    </font>
    <font>
      <b/>
      <sz val="11"/>
      <color theme="1"/>
      <name val="Arial Unicode MS"/>
    </font>
  </fonts>
  <fills count="5">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6" tint="-0.49998474074526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2" borderId="0" xfId="0" applyFont="1" applyFill="1" applyAlignment="1">
      <alignment horizontal="right"/>
    </xf>
    <xf numFmtId="0" fontId="1" fillId="2" borderId="0" xfId="0" applyFont="1" applyFill="1" applyAlignment="1">
      <alignment wrapText="1"/>
    </xf>
    <xf numFmtId="0" fontId="1" fillId="2" borderId="0" xfId="0" applyFont="1" applyFill="1"/>
    <xf numFmtId="0" fontId="2" fillId="2" borderId="1" xfId="0" applyFont="1" applyFill="1" applyBorder="1" applyAlignment="1">
      <alignment horizontal="right" vertical="center" wrapText="1"/>
    </xf>
    <xf numFmtId="0" fontId="2" fillId="2" borderId="1" xfId="0" applyFont="1" applyFill="1" applyBorder="1" applyAlignment="1">
      <alignment horizontal="center" vertical="center" wrapText="1"/>
    </xf>
    <xf numFmtId="0" fontId="1" fillId="2" borderId="1" xfId="0" applyFont="1" applyFill="1" applyBorder="1" applyAlignment="1">
      <alignment horizontal="right" wrapText="1"/>
    </xf>
    <xf numFmtId="3" fontId="1" fillId="2" borderId="1" xfId="0" applyNumberFormat="1" applyFont="1" applyFill="1" applyBorder="1" applyAlignment="1">
      <alignment horizontal="right" wrapText="1"/>
    </xf>
    <xf numFmtId="0" fontId="1" fillId="2" borderId="1" xfId="0" applyFont="1" applyFill="1" applyBorder="1" applyAlignment="1">
      <alignment horizontal="left" wrapText="1"/>
    </xf>
    <xf numFmtId="14" fontId="1" fillId="2" borderId="1" xfId="0" applyNumberFormat="1" applyFont="1" applyFill="1" applyBorder="1" applyAlignment="1">
      <alignment horizontal="right" wrapText="1"/>
    </xf>
    <xf numFmtId="0" fontId="3" fillId="3" borderId="2" xfId="0" applyFont="1" applyFill="1" applyBorder="1" applyAlignment="1">
      <alignment horizontal="center" wrapText="1"/>
    </xf>
    <xf numFmtId="0" fontId="3" fillId="3" borderId="3" xfId="0" applyFont="1" applyFill="1" applyBorder="1" applyAlignment="1">
      <alignment horizontal="center" wrapText="1"/>
    </xf>
    <xf numFmtId="0" fontId="3" fillId="3" borderId="4" xfId="0" applyFont="1" applyFill="1" applyBorder="1" applyAlignment="1">
      <alignment horizontal="center" wrapText="1"/>
    </xf>
    <xf numFmtId="0" fontId="1" fillId="3" borderId="1" xfId="0" applyFont="1" applyFill="1" applyBorder="1" applyAlignment="1">
      <alignment horizontal="right" wrapText="1"/>
    </xf>
    <xf numFmtId="3" fontId="3" fillId="3" borderId="1" xfId="0" applyNumberFormat="1" applyFont="1" applyFill="1" applyBorder="1" applyAlignment="1">
      <alignment horizontal="right" wrapText="1"/>
    </xf>
    <xf numFmtId="0" fontId="3" fillId="4" borderId="2" xfId="0" applyFont="1" applyFill="1" applyBorder="1" applyAlignment="1">
      <alignment horizontal="center" wrapText="1"/>
    </xf>
    <xf numFmtId="0" fontId="3" fillId="4" borderId="3" xfId="0" applyFont="1" applyFill="1" applyBorder="1" applyAlignment="1">
      <alignment horizontal="center" wrapText="1"/>
    </xf>
    <xf numFmtId="0" fontId="3" fillId="4" borderId="4" xfId="0" applyFont="1" applyFill="1" applyBorder="1" applyAlignment="1">
      <alignment horizontal="center" wrapText="1"/>
    </xf>
    <xf numFmtId="0" fontId="1" fillId="4" borderId="1" xfId="0" applyFont="1" applyFill="1" applyBorder="1" applyAlignment="1">
      <alignment horizontal="right" wrapText="1"/>
    </xf>
    <xf numFmtId="3" fontId="3" fillId="4" borderId="1" xfId="0" applyNumberFormat="1" applyFont="1" applyFill="1" applyBorder="1" applyAlignment="1">
      <alignment horizontal="righ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5"/>
  <sheetViews>
    <sheetView tabSelected="1" topLeftCell="A28" workbookViewId="0">
      <selection activeCell="F35" sqref="F35"/>
    </sheetView>
  </sheetViews>
  <sheetFormatPr defaultRowHeight="14.25"/>
  <cols>
    <col min="1" max="1" width="3" style="1" customWidth="1"/>
    <col min="2" max="2" width="17.28515625" style="1" customWidth="1"/>
    <col min="3" max="3" width="18.85546875" style="1" customWidth="1"/>
    <col min="4" max="4" width="10.42578125" style="1" hidden="1" customWidth="1"/>
    <col min="5" max="5" width="13" style="1" customWidth="1"/>
    <col min="6" max="6" width="77.7109375" style="3" customWidth="1"/>
    <col min="7" max="16384" width="9.140625" style="3"/>
  </cols>
  <sheetData>
    <row r="1" spans="1:6">
      <c r="B1" s="2"/>
      <c r="C1" s="2"/>
      <c r="D1" s="2"/>
      <c r="E1" s="2"/>
      <c r="F1" s="2"/>
    </row>
    <row r="2" spans="1:6" ht="45">
      <c r="A2" s="4" t="s">
        <v>73</v>
      </c>
      <c r="B2" s="4" t="s">
        <v>0</v>
      </c>
      <c r="C2" s="4" t="s">
        <v>1</v>
      </c>
      <c r="D2" s="4" t="s">
        <v>2</v>
      </c>
      <c r="E2" s="4" t="s">
        <v>3</v>
      </c>
      <c r="F2" s="5" t="s">
        <v>4</v>
      </c>
    </row>
    <row r="3" spans="1:6">
      <c r="A3" s="6">
        <v>1</v>
      </c>
      <c r="B3" s="6" t="s">
        <v>5</v>
      </c>
      <c r="C3" s="6" t="s">
        <v>6</v>
      </c>
      <c r="D3" s="6" t="s">
        <v>7</v>
      </c>
      <c r="E3" s="7">
        <v>1000000</v>
      </c>
      <c r="F3" s="8" t="s">
        <v>8</v>
      </c>
    </row>
    <row r="4" spans="1:6">
      <c r="A4" s="6">
        <v>2</v>
      </c>
      <c r="B4" s="6" t="s">
        <v>5</v>
      </c>
      <c r="C4" s="6" t="s">
        <v>9</v>
      </c>
      <c r="D4" s="6" t="s">
        <v>7</v>
      </c>
      <c r="E4" s="7">
        <v>750000</v>
      </c>
      <c r="F4" s="8" t="s">
        <v>10</v>
      </c>
    </row>
    <row r="5" spans="1:6">
      <c r="A5" s="6">
        <v>3</v>
      </c>
      <c r="B5" s="6" t="s">
        <v>5</v>
      </c>
      <c r="C5" s="6" t="s">
        <v>11</v>
      </c>
      <c r="D5" s="6" t="s">
        <v>7</v>
      </c>
      <c r="E5" s="7">
        <v>500000</v>
      </c>
      <c r="F5" s="8" t="s">
        <v>12</v>
      </c>
    </row>
    <row r="6" spans="1:6" ht="23.25" customHeight="1">
      <c r="A6" s="6">
        <v>4</v>
      </c>
      <c r="B6" s="6" t="s">
        <v>5</v>
      </c>
      <c r="C6" s="6" t="s">
        <v>13</v>
      </c>
      <c r="D6" s="6" t="s">
        <v>7</v>
      </c>
      <c r="E6" s="7">
        <v>500000</v>
      </c>
      <c r="F6" s="8" t="s">
        <v>14</v>
      </c>
    </row>
    <row r="7" spans="1:6">
      <c r="A7" s="6">
        <v>5</v>
      </c>
      <c r="B7" s="6" t="s">
        <v>5</v>
      </c>
      <c r="C7" s="6" t="s">
        <v>15</v>
      </c>
      <c r="D7" s="6" t="s">
        <v>7</v>
      </c>
      <c r="E7" s="7">
        <v>750000</v>
      </c>
      <c r="F7" s="8" t="s">
        <v>16</v>
      </c>
    </row>
    <row r="8" spans="1:6" ht="28.5">
      <c r="A8" s="6">
        <v>6</v>
      </c>
      <c r="B8" s="6" t="s">
        <v>5</v>
      </c>
      <c r="C8" s="6" t="s">
        <v>17</v>
      </c>
      <c r="D8" s="6" t="s">
        <v>7</v>
      </c>
      <c r="E8" s="7">
        <v>1500000</v>
      </c>
      <c r="F8" s="8" t="s">
        <v>18</v>
      </c>
    </row>
    <row r="9" spans="1:6" ht="28.5">
      <c r="A9" s="6">
        <v>7</v>
      </c>
      <c r="B9" s="6" t="s">
        <v>19</v>
      </c>
      <c r="C9" s="6" t="s">
        <v>20</v>
      </c>
      <c r="D9" s="6" t="s">
        <v>7</v>
      </c>
      <c r="E9" s="7">
        <v>1500000</v>
      </c>
      <c r="F9" s="8" t="s">
        <v>21</v>
      </c>
    </row>
    <row r="10" spans="1:6" ht="28.5">
      <c r="A10" s="6">
        <v>8</v>
      </c>
      <c r="B10" s="6" t="s">
        <v>19</v>
      </c>
      <c r="C10" s="6" t="s">
        <v>22</v>
      </c>
      <c r="D10" s="6" t="s">
        <v>7</v>
      </c>
      <c r="E10" s="7">
        <v>500000</v>
      </c>
      <c r="F10" s="8" t="s">
        <v>23</v>
      </c>
    </row>
    <row r="11" spans="1:6" ht="28.5">
      <c r="A11" s="6">
        <v>9</v>
      </c>
      <c r="B11" s="6" t="s">
        <v>19</v>
      </c>
      <c r="C11" s="6" t="s">
        <v>24</v>
      </c>
      <c r="D11" s="6" t="s">
        <v>7</v>
      </c>
      <c r="E11" s="7">
        <v>1500000</v>
      </c>
      <c r="F11" s="8" t="s">
        <v>25</v>
      </c>
    </row>
    <row r="12" spans="1:6" ht="28.5">
      <c r="A12" s="6">
        <v>10</v>
      </c>
      <c r="B12" s="6" t="s">
        <v>19</v>
      </c>
      <c r="C12" s="6" t="s">
        <v>26</v>
      </c>
      <c r="D12" s="6" t="s">
        <v>7</v>
      </c>
      <c r="E12" s="7">
        <v>300000</v>
      </c>
      <c r="F12" s="8" t="s">
        <v>27</v>
      </c>
    </row>
    <row r="13" spans="1:6">
      <c r="A13" s="6">
        <v>11</v>
      </c>
      <c r="B13" s="6" t="s">
        <v>28</v>
      </c>
      <c r="C13" s="6" t="s">
        <v>29</v>
      </c>
      <c r="D13" s="6" t="s">
        <v>7</v>
      </c>
      <c r="E13" s="7">
        <v>750000</v>
      </c>
      <c r="F13" s="8" t="s">
        <v>30</v>
      </c>
    </row>
    <row r="14" spans="1:6" ht="24.75" customHeight="1">
      <c r="A14" s="6">
        <v>12</v>
      </c>
      <c r="B14" s="6" t="s">
        <v>28</v>
      </c>
      <c r="C14" s="6" t="s">
        <v>31</v>
      </c>
      <c r="D14" s="6" t="s">
        <v>7</v>
      </c>
      <c r="E14" s="7">
        <v>1500000</v>
      </c>
      <c r="F14" s="8" t="s">
        <v>32</v>
      </c>
    </row>
    <row r="15" spans="1:6" ht="28.5">
      <c r="A15" s="6">
        <v>13</v>
      </c>
      <c r="B15" s="6" t="s">
        <v>28</v>
      </c>
      <c r="C15" s="6" t="s">
        <v>33</v>
      </c>
      <c r="D15" s="6" t="s">
        <v>7</v>
      </c>
      <c r="E15" s="7">
        <v>750000</v>
      </c>
      <c r="F15" s="8" t="s">
        <v>34</v>
      </c>
    </row>
    <row r="16" spans="1:6" ht="28.5">
      <c r="A16" s="6">
        <v>14</v>
      </c>
      <c r="B16" s="6" t="s">
        <v>28</v>
      </c>
      <c r="C16" s="6" t="s">
        <v>35</v>
      </c>
      <c r="D16" s="6" t="s">
        <v>7</v>
      </c>
      <c r="E16" s="7">
        <v>750000</v>
      </c>
      <c r="F16" s="8" t="s">
        <v>36</v>
      </c>
    </row>
    <row r="17" spans="1:6" ht="28.5">
      <c r="A17" s="6">
        <v>15</v>
      </c>
      <c r="B17" s="6" t="s">
        <v>38</v>
      </c>
      <c r="C17" s="6" t="s">
        <v>39</v>
      </c>
      <c r="D17" s="6" t="s">
        <v>7</v>
      </c>
      <c r="E17" s="7">
        <v>1500000</v>
      </c>
      <c r="F17" s="8" t="s">
        <v>40</v>
      </c>
    </row>
    <row r="18" spans="1:6">
      <c r="A18" s="6">
        <v>16</v>
      </c>
      <c r="B18" s="9">
        <v>43742</v>
      </c>
      <c r="C18" s="6" t="s">
        <v>43</v>
      </c>
      <c r="D18" s="6" t="s">
        <v>7</v>
      </c>
      <c r="E18" s="7">
        <v>750000</v>
      </c>
      <c r="F18" s="8" t="s">
        <v>44</v>
      </c>
    </row>
    <row r="19" spans="1:6">
      <c r="A19" s="6">
        <v>17</v>
      </c>
      <c r="B19" s="9">
        <v>43742</v>
      </c>
      <c r="C19" s="6" t="s">
        <v>45</v>
      </c>
      <c r="D19" s="6" t="s">
        <v>7</v>
      </c>
      <c r="E19" s="7">
        <v>1000000</v>
      </c>
      <c r="F19" s="8" t="s">
        <v>46</v>
      </c>
    </row>
    <row r="20" spans="1:6" ht="42.75">
      <c r="A20" s="6">
        <v>18</v>
      </c>
      <c r="B20" s="9">
        <v>43712</v>
      </c>
      <c r="C20" s="6" t="s">
        <v>47</v>
      </c>
      <c r="D20" s="6" t="s">
        <v>7</v>
      </c>
      <c r="E20" s="7">
        <v>600000</v>
      </c>
      <c r="F20" s="8" t="s">
        <v>48</v>
      </c>
    </row>
    <row r="21" spans="1:6">
      <c r="A21" s="6">
        <v>19</v>
      </c>
      <c r="B21" s="9">
        <v>43712</v>
      </c>
      <c r="C21" s="6" t="s">
        <v>49</v>
      </c>
      <c r="D21" s="6" t="s">
        <v>7</v>
      </c>
      <c r="E21" s="7">
        <v>500000</v>
      </c>
      <c r="F21" s="8" t="s">
        <v>50</v>
      </c>
    </row>
    <row r="22" spans="1:6">
      <c r="A22" s="6">
        <v>20</v>
      </c>
      <c r="B22" s="9">
        <v>43681</v>
      </c>
      <c r="C22" s="6" t="s">
        <v>51</v>
      </c>
      <c r="D22" s="6" t="s">
        <v>7</v>
      </c>
      <c r="E22" s="7">
        <v>1000000</v>
      </c>
      <c r="F22" s="8" t="s">
        <v>52</v>
      </c>
    </row>
    <row r="23" spans="1:6" ht="48.75" customHeight="1">
      <c r="A23" s="6">
        <v>21</v>
      </c>
      <c r="B23" s="9">
        <v>43620</v>
      </c>
      <c r="C23" s="6" t="s">
        <v>53</v>
      </c>
      <c r="D23" s="6" t="s">
        <v>7</v>
      </c>
      <c r="E23" s="7">
        <v>1000000</v>
      </c>
      <c r="F23" s="8" t="s">
        <v>54</v>
      </c>
    </row>
    <row r="24" spans="1:6">
      <c r="A24" s="6">
        <v>22</v>
      </c>
      <c r="B24" s="9">
        <v>43589</v>
      </c>
      <c r="C24" s="6" t="s">
        <v>55</v>
      </c>
      <c r="D24" s="6" t="s">
        <v>7</v>
      </c>
      <c r="E24" s="7">
        <v>1500000</v>
      </c>
      <c r="F24" s="8" t="s">
        <v>56</v>
      </c>
    </row>
    <row r="25" spans="1:6">
      <c r="A25" s="6">
        <v>23</v>
      </c>
      <c r="B25" s="9">
        <v>43528</v>
      </c>
      <c r="C25" s="6" t="s">
        <v>57</v>
      </c>
      <c r="D25" s="6" t="s">
        <v>7</v>
      </c>
      <c r="E25" s="7">
        <v>500000</v>
      </c>
      <c r="F25" s="8" t="s">
        <v>58</v>
      </c>
    </row>
    <row r="26" spans="1:6">
      <c r="A26" s="6">
        <v>24</v>
      </c>
      <c r="B26" s="9">
        <v>43528</v>
      </c>
      <c r="C26" s="6" t="s">
        <v>59</v>
      </c>
      <c r="D26" s="6" t="s">
        <v>7</v>
      </c>
      <c r="E26" s="7">
        <v>1500000</v>
      </c>
      <c r="F26" s="8" t="s">
        <v>60</v>
      </c>
    </row>
    <row r="27" spans="1:6" ht="21" customHeight="1">
      <c r="A27" s="6">
        <v>25</v>
      </c>
      <c r="B27" s="9">
        <v>43469</v>
      </c>
      <c r="C27" s="6" t="s">
        <v>61</v>
      </c>
      <c r="D27" s="6" t="s">
        <v>7</v>
      </c>
      <c r="E27" s="7">
        <v>400000</v>
      </c>
      <c r="F27" s="8" t="s">
        <v>62</v>
      </c>
    </row>
    <row r="28" spans="1:6">
      <c r="A28" s="6">
        <v>26</v>
      </c>
      <c r="B28" s="9">
        <v>43469</v>
      </c>
      <c r="C28" s="6" t="s">
        <v>63</v>
      </c>
      <c r="D28" s="6" t="s">
        <v>7</v>
      </c>
      <c r="E28" s="7">
        <v>1250000</v>
      </c>
      <c r="F28" s="8" t="s">
        <v>64</v>
      </c>
    </row>
    <row r="29" spans="1:6">
      <c r="A29" s="6">
        <v>27</v>
      </c>
      <c r="B29" s="9">
        <v>43469</v>
      </c>
      <c r="C29" s="6" t="s">
        <v>65</v>
      </c>
      <c r="D29" s="6" t="s">
        <v>7</v>
      </c>
      <c r="E29" s="7">
        <v>750000</v>
      </c>
      <c r="F29" s="8" t="s">
        <v>66</v>
      </c>
    </row>
    <row r="30" spans="1:6" ht="28.5">
      <c r="A30" s="6">
        <v>28</v>
      </c>
      <c r="B30" s="9">
        <v>43469</v>
      </c>
      <c r="C30" s="6" t="s">
        <v>67</v>
      </c>
      <c r="D30" s="6" t="s">
        <v>7</v>
      </c>
      <c r="E30" s="7">
        <v>1500000</v>
      </c>
      <c r="F30" s="8" t="s">
        <v>68</v>
      </c>
    </row>
    <row r="31" spans="1:6" ht="28.5">
      <c r="A31" s="6">
        <v>29</v>
      </c>
      <c r="B31" s="9">
        <v>43469</v>
      </c>
      <c r="C31" s="6" t="s">
        <v>69</v>
      </c>
      <c r="D31" s="6" t="s">
        <v>7</v>
      </c>
      <c r="E31" s="7">
        <v>750000</v>
      </c>
      <c r="F31" s="8" t="s">
        <v>70</v>
      </c>
    </row>
    <row r="32" spans="1:6" ht="39.75" customHeight="1">
      <c r="A32" s="6">
        <v>30</v>
      </c>
      <c r="B32" s="9">
        <v>43469</v>
      </c>
      <c r="C32" s="6" t="s">
        <v>71</v>
      </c>
      <c r="D32" s="6" t="s">
        <v>7</v>
      </c>
      <c r="E32" s="7">
        <v>750000</v>
      </c>
      <c r="F32" s="8" t="s">
        <v>72</v>
      </c>
    </row>
    <row r="33" spans="1:6" ht="39.75" customHeight="1">
      <c r="A33" s="10" t="s">
        <v>74</v>
      </c>
      <c r="B33" s="11"/>
      <c r="C33" s="12"/>
      <c r="D33" s="13"/>
      <c r="E33" s="14">
        <f>SUM(E3:E32)</f>
        <v>27800000</v>
      </c>
      <c r="F33" s="8"/>
    </row>
    <row r="34" spans="1:6" ht="50.25" customHeight="1">
      <c r="A34" s="6"/>
      <c r="B34" s="9">
        <v>43803</v>
      </c>
      <c r="C34" s="6" t="s">
        <v>41</v>
      </c>
      <c r="D34" s="6" t="s">
        <v>37</v>
      </c>
      <c r="E34" s="7">
        <v>24794000</v>
      </c>
      <c r="F34" s="8" t="s">
        <v>42</v>
      </c>
    </row>
    <row r="35" spans="1:6" ht="39.75" customHeight="1">
      <c r="A35" s="15" t="s">
        <v>75</v>
      </c>
      <c r="B35" s="16"/>
      <c r="C35" s="17"/>
      <c r="D35" s="18"/>
      <c r="E35" s="19">
        <f>E33-E34</f>
        <v>3006000</v>
      </c>
      <c r="F35" s="8"/>
    </row>
  </sheetData>
  <mergeCells count="3">
    <mergeCell ref="B1:F1"/>
    <mergeCell ref="A33:C33"/>
    <mergeCell ref="A35:C3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BHYT</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saocodon</dc:creator>
  <cp:lastModifiedBy>Mai (MMT) Pham</cp:lastModifiedBy>
  <dcterms:created xsi:type="dcterms:W3CDTF">2019-06-12T06:42:48Z</dcterms:created>
  <dcterms:modified xsi:type="dcterms:W3CDTF">2019-06-18T09:35:44Z</dcterms:modified>
</cp:coreProperties>
</file>