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0160" windowHeight="7935" activeTab="2"/>
  </bookViews>
  <sheets>
    <sheet name="Tồn kho tháng 7" sheetId="1" r:id="rId1"/>
    <sheet name="Nhật ký Xuất - nhập kho" sheetId="2" r:id="rId2"/>
    <sheet name="Xuất , nhập, tồn" sheetId="3" r:id="rId3"/>
  </sheets>
  <definedNames>
    <definedName name="_xlnm._FilterDatabase" localSheetId="1" hidden="1">'Nhật ký Xuất - nhập kho'!$A$5:$I$43</definedName>
  </definedNames>
  <calcPr calcId="144525"/>
</workbook>
</file>

<file path=xl/calcChain.xml><?xml version="1.0" encoding="utf-8"?>
<calcChain xmlns="http://schemas.openxmlformats.org/spreadsheetml/2006/main">
  <c r="H43" i="2" l="1"/>
  <c r="I10" i="3"/>
  <c r="I11" i="3"/>
  <c r="I12" i="3"/>
  <c r="I13" i="3"/>
  <c r="I14" i="3"/>
  <c r="I15" i="3"/>
  <c r="I16" i="3"/>
  <c r="I17" i="3"/>
  <c r="I18" i="3"/>
  <c r="I9" i="3"/>
  <c r="I8" i="3" l="1"/>
</calcChain>
</file>

<file path=xl/sharedStrings.xml><?xml version="1.0" encoding="utf-8"?>
<sst xmlns="http://schemas.openxmlformats.org/spreadsheetml/2006/main" count="263" uniqueCount="94">
  <si>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</si>
  <si>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</si>
  <si>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</si>
  <si>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</si>
  <si>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</si>
  <si>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</si>
  <si>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</si>
  <si>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</si>
  <si>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</si>
  <si>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</si>
  <si>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</si>
  <si>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</si>
  <si>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</si>
  <si>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</si>
  <si>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</si>
  <si>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</si>
  <si>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</si>
  <si>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</si>
  <si>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</si>
  <si>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</si>
  <si>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</si>
  <si>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</si>
  <si>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</si>
  <si>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</si>
  <si>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</si>
  <si>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</si>
  <si>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</si>
  <si>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</si>
  <si>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</si>
  <si>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</si>
  <si>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</si>
  <si>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</si>
  <si>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</si>
  <si>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</si>
  <si>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</si>
  <si>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</si>
  <si>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</si>
  <si>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</si>
  <si>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</si>
  <si>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</si>
  <si>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</si>
  <si>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</si>
  <si>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</si>
  <si>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</si>
  <si>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</si>
  <si>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</si>
  <si>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</si>
  <si>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</si>
  <si>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</si>
  <si>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</si>
  <si>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</si>
  <si>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</si>
  <si>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</si>
  <si>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Chùa Yên Lạc</t>
  </si>
  <si>
    <t>Tổng</t>
  </si>
  <si>
    <t>Tổng nhập
 trong kỳ</t>
  </si>
  <si>
    <t>Tổng xuất 
trong kỳ</t>
  </si>
  <si>
    <t>Tháng 7/2019</t>
  </si>
  <si>
    <t>Tháng 8/2019</t>
  </si>
  <si>
    <t>Xuất nồi cháo tháng 8</t>
  </si>
  <si>
    <t>Gr</t>
  </si>
  <si>
    <t>Xuất nồi chào tháng 8</t>
  </si>
  <si>
    <t>Xuất CMTX tháng 8 chị Định</t>
  </si>
  <si>
    <t>Xuất CMTX tháng 8 ông thìn</t>
  </si>
  <si>
    <t>Xuất CMTX tháng 8 chị Vĩnh</t>
  </si>
  <si>
    <t>Xuất CMTX tháng 8 O Lý</t>
  </si>
  <si>
    <t>Xuất CMTX tháng 8 anh Thái</t>
  </si>
  <si>
    <t>Xuất CMTX tháng 8 anh Đào</t>
  </si>
  <si>
    <t>Xuất CMTX tháng 8 Bà Tịch</t>
  </si>
  <si>
    <t>Xuất CMTX tháng 8 cụ Phẩm</t>
  </si>
  <si>
    <t>Xuất CMTX tháng 8  cháu Phương</t>
  </si>
  <si>
    <t>Xuất CMTX tháng 8 bà Nhường</t>
  </si>
  <si>
    <t>Xuất CMTX tháng 8 Anh Dũng</t>
  </si>
  <si>
    <t>Xuất CMTX tháng 8 cháu Toàn</t>
  </si>
  <si>
    <t>Xuất CMTX tháng 8 anh Thành</t>
  </si>
  <si>
    <t>Xuất CMTX tháng 8 anh Quốc</t>
  </si>
  <si>
    <t>Xuất CMTX tháng 8 chị Triệu</t>
  </si>
  <si>
    <t>Xuất CMTX tháng 8 bà Đoài</t>
  </si>
  <si>
    <t xml:space="preserve">Xuất CMTX tháng 8 chị Lương </t>
  </si>
  <si>
    <t>Xuất CMTX tháng 8 mẹ Nhương</t>
  </si>
  <si>
    <t>Xuất CMTX tháng 8 ông bà Điếm</t>
  </si>
  <si>
    <t>Xuất CMTX tháng 8 em Hoa</t>
  </si>
  <si>
    <t>Xuất CMTX tháng 8 em Hoài</t>
  </si>
  <si>
    <t>Chai</t>
  </si>
  <si>
    <t>Xuất CMTX tháng 8 mẹ Tuệ</t>
  </si>
  <si>
    <t>Xuất CMTX tháng 8 em Hiền</t>
  </si>
  <si>
    <t>Xuất CMTX tháng 8 chị Lục</t>
  </si>
  <si>
    <t>Xuất CMTX tháng 8 bà Hòa</t>
  </si>
  <si>
    <t>Xuất CMTX tháng 8 O Hảo (Kỳ Phương)</t>
  </si>
  <si>
    <t>Xuất CMTX tháng 8 em Đức Anh</t>
  </si>
  <si>
    <t>Xuất CMTX tháng 8 cháu Gia Bảo</t>
  </si>
  <si>
    <t>Đu</t>
  </si>
  <si>
    <t>gr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</si>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</sst>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  <numFmt numFmtId="166" formatCode="_(* #,##0.0_);_(* \(#,##0.0\);_(* &quot;-&quot;??_);_(@_)"/>
  </numFmts>
  <fonts count="18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43" fontId="15" fillId="0" borderId="0" applyFont="0" applyFill="0" applyBorder="0" applyAlignment="0" applyProtection="0"/>
    <xf numFmtId="0" fontId="16" fillId="0" borderId="0"/>
  </cellStyleXfs>
  <cellXfs count="110">
    <xf numFmtId="0" fontId="0" fillId="0" borderId="0" xfId="0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164" fontId="7" fillId="0" borderId="0" xfId="3" applyNumberFormat="1" applyFont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43" fontId="8" fillId="0" borderId="1" xfId="2" applyFont="1" applyBorder="1"/>
    <xf numFmtId="164" fontId="11" fillId="0" borderId="1" xfId="2" applyNumberFormat="1" applyFont="1" applyBorder="1"/>
    <xf numFmtId="164" fontId="11" fillId="0" borderId="1" xfId="2" applyNumberFormat="1" applyFont="1" applyFill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0" fontId="1" fillId="0" borderId="0" xfId="3"/>
    <xf numFmtId="0" fontId="4" fillId="0" borderId="0" xfId="3" applyFont="1" applyBorder="1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0" fontId="3" fillId="2" borderId="2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12" fillId="0" borderId="0" xfId="3" applyFont="1" applyBorder="1"/>
    <xf numFmtId="0" fontId="12" fillId="0" borderId="1" xfId="3" applyFont="1" applyBorder="1"/>
    <xf numFmtId="0" fontId="13" fillId="2" borderId="1" xfId="3" applyFont="1" applyFill="1" applyBorder="1" applyAlignment="1">
      <alignment horizontal="center" vertical="center"/>
    </xf>
    <xf numFmtId="43" fontId="4" fillId="0" borderId="0" xfId="2" applyNumberFormat="1" applyFont="1" applyBorder="1"/>
    <xf numFmtId="43" fontId="3" fillId="2" borderId="1" xfId="2" applyNumberFormat="1" applyFont="1" applyFill="1" applyBorder="1" applyAlignment="1">
      <alignment horizontal="center" vertical="center"/>
    </xf>
    <xf numFmtId="43" fontId="4" fillId="0" borderId="1" xfId="2" applyNumberFormat="1" applyFont="1" applyBorder="1"/>
    <xf numFmtId="0" fontId="12" fillId="0" borderId="1" xfId="3" applyFont="1" applyBorder="1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164" fontId="7" fillId="0" borderId="0" xfId="3" applyNumberFormat="1" applyFont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164" fontId="11" fillId="0" borderId="1" xfId="2" applyNumberFormat="1" applyFont="1" applyBorder="1"/>
    <xf numFmtId="164" fontId="11" fillId="0" borderId="1" xfId="2" applyNumberFormat="1" applyFont="1" applyFill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5" fontId="11" fillId="0" borderId="1" xfId="2" applyNumberFormat="1" applyFont="1" applyFill="1" applyBorder="1"/>
    <xf numFmtId="165" fontId="0" fillId="0" borderId="0" xfId="0" applyNumberFormat="1"/>
    <xf numFmtId="0" fontId="9" fillId="0" borderId="0" xfId="3" applyFont="1" applyAlignment="1">
      <alignment horizontal="left"/>
    </xf>
    <xf numFmtId="0" fontId="7" fillId="0" borderId="0" xfId="3" applyFont="1" applyAlignment="1">
      <alignment horizontal="center"/>
    </xf>
    <xf numFmtId="0" fontId="7" fillId="4" borderId="1" xfId="3" applyFont="1" applyFill="1" applyBorder="1" applyAlignment="1">
      <alignment horizontal="center" vertical="center"/>
    </xf>
    <xf numFmtId="0" fontId="7" fillId="4" borderId="7" xfId="3" applyFont="1" applyFill="1" applyBorder="1" applyAlignment="1">
      <alignment horizontal="center" vertical="center"/>
    </xf>
    <xf numFmtId="0" fontId="7" fillId="4" borderId="8" xfId="3" applyFont="1" applyFill="1" applyBorder="1" applyAlignment="1">
      <alignment horizontal="center" vertical="center"/>
    </xf>
    <xf numFmtId="164" fontId="7" fillId="4" borderId="7" xfId="3" applyNumberFormat="1" applyFont="1" applyFill="1" applyBorder="1" applyAlignment="1">
      <alignment horizontal="center" vertical="center"/>
    </xf>
    <xf numFmtId="164" fontId="7" fillId="4" borderId="8" xfId="3" applyNumberFormat="1" applyFont="1" applyFill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7" fillId="4" borderId="7" xfId="3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4" fontId="7" fillId="4" borderId="7" xfId="3" applyNumberFormat="1" applyFont="1" applyFill="1" applyBorder="1" applyAlignment="1">
      <alignment horizontal="center" vertical="center" wrapText="1"/>
    </xf>
    <xf numFmtId="166" fontId="11" fillId="0" borderId="1" xfId="2" applyNumberFormat="1" applyFont="1" applyFill="1" applyBorder="1"/>
    <xf numFmtId="0" fontId="17" fillId="0" borderId="1" xfId="5" applyFont="1" applyBorder="1"/>
    <xf numFmtId="166" fontId="0" fillId="0" borderId="0" xfId="4" applyNumberFormat="1" applyFont="1"/>
    <xf numFmtId="165" fontId="4" fillId="3" borderId="0" xfId="4" applyNumberFormat="1" applyFont="1" applyFill="1" applyBorder="1"/>
    <xf numFmtId="165" fontId="3" fillId="3" borderId="1" xfId="4" applyNumberFormat="1" applyFont="1" applyFill="1" applyBorder="1" applyAlignment="1">
      <alignment horizontal="center" vertical="center"/>
    </xf>
    <xf numFmtId="165" fontId="4" fillId="3" borderId="1" xfId="4" applyNumberFormat="1" applyFont="1" applyFill="1" applyBorder="1"/>
    <xf numFmtId="165" fontId="0" fillId="0" borderId="0" xfId="4" applyNumberFormat="1" applyFont="1"/>
    <xf numFmtId="166" fontId="1" fillId="0" borderId="0" xfId="4" applyNumberFormat="1" applyFont="1"/>
    <xf numFmtId="166" fontId="7" fillId="0" borderId="3" xfId="4" applyNumberFormat="1" applyFont="1" applyFill="1" applyBorder="1" applyAlignment="1">
      <alignment horizontal="center"/>
    </xf>
    <xf numFmtId="166" fontId="7" fillId="4" borderId="7" xfId="4" applyNumberFormat="1" applyFont="1" applyFill="1" applyBorder="1" applyAlignment="1">
      <alignment horizontal="center" vertical="center" wrapText="1"/>
    </xf>
    <xf numFmtId="166" fontId="7" fillId="4" borderId="8" xfId="4" applyNumberFormat="1" applyFont="1" applyFill="1" applyBorder="1" applyAlignment="1">
      <alignment horizontal="center" vertical="center"/>
    </xf>
    <xf numFmtId="166" fontId="11" fillId="0" borderId="1" xfId="4" applyNumberFormat="1" applyFont="1" applyBorder="1"/>
    <xf numFmtId="166" fontId="11" fillId="0" borderId="0" xfId="4" applyNumberFormat="1" applyFont="1" applyBorder="1"/>
    <xf numFmtId="166" fontId="7" fillId="0" borderId="0" xfId="4" applyNumberFormat="1" applyFont="1" applyAlignment="1">
      <alignment horizontal="center"/>
    </xf>
    <xf numFmtId="166" fontId="8" fillId="0" borderId="0" xfId="4" applyNumberFormat="1" applyFont="1" applyAlignment="1">
      <alignment horizontal="center"/>
    </xf>
    <xf numFmtId="166" fontId="7" fillId="4" borderId="7" xfId="4" applyNumberFormat="1" applyFont="1" applyFill="1" applyBorder="1" applyAlignment="1">
      <alignment horizontal="center" vertical="center"/>
    </xf>
    <xf numFmtId="166" fontId="11" fillId="0" borderId="1" xfId="4" applyNumberFormat="1" applyFont="1" applyFill="1" applyBorder="1"/>
    <xf numFmtId="166" fontId="11" fillId="0" borderId="0" xfId="4" applyNumberFormat="1" applyFont="1" applyFill="1" applyBorder="1"/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4" workbookViewId="0">
      <selection activeCell="E14" sqref="E14"/>
    </sheetView>
  </sheetViews>
  <sheetFormatPr defaultRowHeight="15" x14ac:dyDescent="0.25"/>
  <cols>
    <col min="1" max="1" width="7.140625" customWidth="1"/>
    <col min="2" max="2" width="8.42578125" customWidth="1"/>
    <col min="3" max="3" width="17.7109375" customWidth="1"/>
    <col min="4" max="4" width="0.28515625" hidden="1" customWidth="1"/>
    <col min="5" max="5" width="7.5703125" customWidth="1"/>
    <col min="6" max="6" width="0.140625" hidden="1" customWidth="1"/>
    <col min="7" max="7" width="12.5703125" hidden="1" customWidth="1"/>
    <col min="8" max="8" width="1" hidden="1" customWidth="1"/>
    <col min="9" max="9" width="15.42578125" customWidth="1"/>
    <col min="10" max="10" width="9.140625" hidden="1" customWidth="1"/>
  </cols>
  <sheetData>
    <row r="1" spans="1:10" ht="20.100000000000001" customHeight="1" x14ac:dyDescent="0.25">
      <c r="A1" s="76" t="s">
        <v>40</v>
      </c>
      <c r="B1" s="76"/>
      <c r="C1" s="76"/>
      <c r="D1" s="1"/>
      <c r="E1" s="1"/>
      <c r="F1" s="1"/>
      <c r="G1" s="1"/>
      <c r="H1" s="1"/>
      <c r="I1" s="1"/>
      <c r="J1" s="1"/>
    </row>
    <row r="2" spans="1:10" ht="20.100000000000001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25">
      <c r="A3" s="77" t="s">
        <v>41</v>
      </c>
      <c r="B3" s="77"/>
      <c r="C3" s="77"/>
      <c r="D3" s="77"/>
      <c r="E3" s="77"/>
      <c r="F3" s="77"/>
      <c r="G3" s="77"/>
      <c r="H3" s="77"/>
      <c r="I3" s="77"/>
      <c r="J3" s="77"/>
    </row>
    <row r="4" spans="1:10" ht="20.100000000000001" customHeight="1" x14ac:dyDescent="0.25">
      <c r="A4" s="77" t="s">
        <v>57</v>
      </c>
      <c r="B4" s="77"/>
      <c r="C4" s="77"/>
      <c r="D4" s="77"/>
      <c r="E4" s="77"/>
      <c r="F4" s="77"/>
      <c r="G4" s="77"/>
      <c r="H4" s="77"/>
      <c r="I4" s="77"/>
      <c r="J4" s="77"/>
    </row>
    <row r="5" spans="1:10" ht="20.100000000000001" customHeight="1" x14ac:dyDescent="0.25">
      <c r="A5" s="2" t="s">
        <v>2</v>
      </c>
      <c r="B5" s="2"/>
      <c r="C5" s="2"/>
      <c r="D5" s="3" t="s">
        <v>3</v>
      </c>
      <c r="E5" s="2"/>
      <c r="F5" s="2"/>
      <c r="G5" s="4"/>
      <c r="H5" s="2"/>
      <c r="I5" s="4"/>
      <c r="J5" s="1"/>
    </row>
    <row r="6" spans="1:10" ht="20.100000000000001" customHeight="1" x14ac:dyDescent="0.25">
      <c r="A6" s="79" t="s">
        <v>4</v>
      </c>
      <c r="B6" s="79" t="s">
        <v>5</v>
      </c>
      <c r="C6" s="84" t="s">
        <v>6</v>
      </c>
      <c r="D6" s="79" t="s">
        <v>7</v>
      </c>
      <c r="E6" s="79" t="s">
        <v>8</v>
      </c>
      <c r="F6" s="79" t="s">
        <v>9</v>
      </c>
      <c r="G6" s="81" t="s">
        <v>10</v>
      </c>
      <c r="H6" s="79" t="s">
        <v>11</v>
      </c>
      <c r="I6" s="81" t="s">
        <v>12</v>
      </c>
      <c r="J6" s="78" t="s">
        <v>13</v>
      </c>
    </row>
    <row r="7" spans="1:10" ht="20.100000000000001" customHeight="1" x14ac:dyDescent="0.25">
      <c r="A7" s="80"/>
      <c r="B7" s="80"/>
      <c r="C7" s="80"/>
      <c r="D7" s="80"/>
      <c r="E7" s="80"/>
      <c r="F7" s="80"/>
      <c r="G7" s="82"/>
      <c r="H7" s="80"/>
      <c r="I7" s="82"/>
      <c r="J7" s="78"/>
    </row>
    <row r="8" spans="1:10" ht="20.100000000000001" customHeight="1" x14ac:dyDescent="0.25">
      <c r="A8" s="12">
        <v>1</v>
      </c>
      <c r="B8" s="6" t="s">
        <v>14</v>
      </c>
      <c r="C8" s="6" t="s">
        <v>15</v>
      </c>
      <c r="D8" s="13" t="e">
        <v>#N/A</v>
      </c>
      <c r="E8" s="23" t="s">
        <v>16</v>
      </c>
      <c r="F8" s="14">
        <v>4</v>
      </c>
      <c r="G8" s="15">
        <v>1000</v>
      </c>
      <c r="H8" s="15">
        <v>150</v>
      </c>
      <c r="I8" s="74">
        <v>1105</v>
      </c>
      <c r="J8" s="17"/>
    </row>
    <row r="9" spans="1:10" ht="20.100000000000001" customHeight="1" x14ac:dyDescent="0.25">
      <c r="A9" s="12">
        <v>2</v>
      </c>
      <c r="B9" s="6" t="s">
        <v>17</v>
      </c>
      <c r="C9" s="6" t="s">
        <v>18</v>
      </c>
      <c r="D9" s="18"/>
      <c r="E9" s="23" t="s">
        <v>19</v>
      </c>
      <c r="F9" s="14">
        <v>97.1</v>
      </c>
      <c r="G9" s="15">
        <v>0</v>
      </c>
      <c r="H9" s="15">
        <v>97.1</v>
      </c>
      <c r="I9" s="74">
        <v>13</v>
      </c>
      <c r="J9" s="19"/>
    </row>
    <row r="10" spans="1:10" ht="20.100000000000001" customHeight="1" x14ac:dyDescent="0.25">
      <c r="A10" s="12">
        <v>3</v>
      </c>
      <c r="B10" s="6" t="s">
        <v>20</v>
      </c>
      <c r="C10" s="6" t="s">
        <v>21</v>
      </c>
      <c r="D10" s="20"/>
      <c r="E10" s="23" t="s">
        <v>19</v>
      </c>
      <c r="F10" s="14">
        <v>148.15</v>
      </c>
      <c r="G10" s="15">
        <v>0</v>
      </c>
      <c r="H10" s="15">
        <v>148.15</v>
      </c>
      <c r="I10" s="74"/>
      <c r="J10" s="19"/>
    </row>
    <row r="11" spans="1:10" ht="20.100000000000001" customHeight="1" x14ac:dyDescent="0.25">
      <c r="A11" s="12">
        <v>4</v>
      </c>
      <c r="B11" s="6" t="s">
        <v>22</v>
      </c>
      <c r="C11" s="6" t="s">
        <v>23</v>
      </c>
      <c r="D11" s="18"/>
      <c r="E11" s="23" t="s">
        <v>83</v>
      </c>
      <c r="F11" s="14">
        <v>42.143000000000001</v>
      </c>
      <c r="G11" s="15">
        <v>0</v>
      </c>
      <c r="H11" s="15">
        <v>42.143000000000001</v>
      </c>
      <c r="I11" s="74">
        <v>48</v>
      </c>
      <c r="J11" s="19"/>
    </row>
    <row r="12" spans="1:10" ht="20.100000000000001" customHeight="1" x14ac:dyDescent="0.25">
      <c r="A12" s="12">
        <v>5</v>
      </c>
      <c r="B12" s="6" t="s">
        <v>24</v>
      </c>
      <c r="C12" s="6" t="s">
        <v>25</v>
      </c>
      <c r="D12" s="18"/>
      <c r="E12" s="23" t="s">
        <v>16</v>
      </c>
      <c r="F12" s="14">
        <v>2.0009999999999999</v>
      </c>
      <c r="G12" s="15">
        <v>0</v>
      </c>
      <c r="H12" s="15">
        <v>2.0009999999999999</v>
      </c>
      <c r="I12" s="74"/>
      <c r="J12" s="19"/>
    </row>
    <row r="13" spans="1:10" ht="20.100000000000001" customHeight="1" x14ac:dyDescent="0.25">
      <c r="A13" s="12">
        <v>6</v>
      </c>
      <c r="B13" s="6" t="s">
        <v>26</v>
      </c>
      <c r="C13" s="6" t="s">
        <v>27</v>
      </c>
      <c r="D13" s="21"/>
      <c r="E13" s="23" t="s">
        <v>16</v>
      </c>
      <c r="F13" s="14">
        <v>16.3</v>
      </c>
      <c r="G13" s="15">
        <v>0</v>
      </c>
      <c r="H13" s="15">
        <v>16.3</v>
      </c>
      <c r="I13" s="74"/>
      <c r="J13" s="22"/>
    </row>
    <row r="14" spans="1:10" ht="20.100000000000001" customHeight="1" x14ac:dyDescent="0.25">
      <c r="A14" s="12">
        <v>7</v>
      </c>
      <c r="B14" s="6" t="s">
        <v>28</v>
      </c>
      <c r="C14" s="6" t="s">
        <v>29</v>
      </c>
      <c r="D14" s="21"/>
      <c r="E14" s="23" t="s">
        <v>60</v>
      </c>
      <c r="F14" s="14">
        <v>48.69</v>
      </c>
      <c r="G14" s="15">
        <v>0</v>
      </c>
      <c r="H14" s="15">
        <v>48.69</v>
      </c>
      <c r="I14" s="74">
        <v>454</v>
      </c>
      <c r="J14" s="19"/>
    </row>
    <row r="15" spans="1:10" ht="20.100000000000001" customHeight="1" x14ac:dyDescent="0.25">
      <c r="A15" s="12">
        <v>8</v>
      </c>
      <c r="B15" s="6" t="s">
        <v>30</v>
      </c>
      <c r="C15" s="6" t="s">
        <v>31</v>
      </c>
      <c r="D15" s="21"/>
      <c r="E15" s="23" t="s">
        <v>16</v>
      </c>
      <c r="F15" s="14">
        <v>18.5</v>
      </c>
      <c r="G15" s="15">
        <v>0</v>
      </c>
      <c r="H15" s="15">
        <v>18.5</v>
      </c>
      <c r="I15" s="92">
        <v>4.5</v>
      </c>
      <c r="J15" s="22"/>
    </row>
    <row r="16" spans="1:10" ht="20.100000000000001" customHeight="1" x14ac:dyDescent="0.25">
      <c r="A16" s="12">
        <v>9</v>
      </c>
      <c r="B16" s="6" t="s">
        <v>32</v>
      </c>
      <c r="C16" s="6" t="s">
        <v>33</v>
      </c>
      <c r="D16" s="18"/>
      <c r="E16" s="23" t="s">
        <v>16</v>
      </c>
      <c r="F16" s="14">
        <v>14.5</v>
      </c>
      <c r="G16" s="15">
        <v>0</v>
      </c>
      <c r="H16" s="15">
        <v>14.5</v>
      </c>
      <c r="I16" s="74">
        <v>4</v>
      </c>
      <c r="J16" s="22"/>
    </row>
    <row r="17" spans="1:10" ht="20.100000000000001" customHeight="1" x14ac:dyDescent="0.25">
      <c r="A17" s="12">
        <v>10</v>
      </c>
      <c r="B17" s="6" t="s">
        <v>34</v>
      </c>
      <c r="C17" s="6" t="s">
        <v>35</v>
      </c>
      <c r="D17" s="18"/>
      <c r="E17" s="23" t="s">
        <v>16</v>
      </c>
      <c r="F17" s="14">
        <v>0</v>
      </c>
      <c r="G17" s="15">
        <v>0</v>
      </c>
      <c r="H17" s="15">
        <v>0</v>
      </c>
      <c r="I17" s="74"/>
      <c r="J17" s="19"/>
    </row>
    <row r="18" spans="1:10" ht="20.100000000000001" customHeight="1" x14ac:dyDescent="0.25">
      <c r="A18" s="12">
        <v>11</v>
      </c>
      <c r="B18" s="6"/>
      <c r="C18" s="6" t="s">
        <v>36</v>
      </c>
      <c r="D18" s="18"/>
      <c r="E18" s="23" t="s">
        <v>16</v>
      </c>
      <c r="F18" s="14">
        <v>1</v>
      </c>
      <c r="G18" s="15"/>
      <c r="H18" s="15">
        <v>1</v>
      </c>
      <c r="I18" s="16">
        <v>0</v>
      </c>
      <c r="J18" s="19"/>
    </row>
    <row r="19" spans="1:10" ht="20.100000000000001" customHeight="1" x14ac:dyDescent="0.25">
      <c r="A19" s="24"/>
      <c r="B19" s="25"/>
      <c r="C19" s="25"/>
      <c r="D19" s="26"/>
      <c r="E19" s="27"/>
      <c r="F19" s="28"/>
      <c r="G19" s="29"/>
      <c r="H19" s="29"/>
      <c r="I19" s="30"/>
      <c r="J19" s="7"/>
    </row>
    <row r="20" spans="1:10" ht="20.100000000000001" customHeight="1" x14ac:dyDescent="0.25">
      <c r="A20" s="77" t="s">
        <v>37</v>
      </c>
      <c r="B20" s="77"/>
      <c r="C20" s="77"/>
      <c r="D20" s="8" t="s">
        <v>38</v>
      </c>
      <c r="E20" s="8"/>
      <c r="F20" s="8"/>
      <c r="G20" s="5"/>
      <c r="H20" s="8"/>
      <c r="I20" s="5"/>
      <c r="J20" s="9"/>
    </row>
    <row r="21" spans="1:10" ht="20.100000000000001" customHeight="1" x14ac:dyDescent="0.25">
      <c r="A21" s="83" t="s">
        <v>39</v>
      </c>
      <c r="B21" s="83"/>
      <c r="C21" s="83"/>
      <c r="D21" s="10" t="s">
        <v>39</v>
      </c>
      <c r="E21" s="10"/>
      <c r="F21" s="10"/>
      <c r="G21" s="11"/>
      <c r="H21" s="10"/>
      <c r="I21" s="11"/>
      <c r="J21" s="1"/>
    </row>
    <row r="22" spans="1:10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20:C20"/>
    <mergeCell ref="A4:J4"/>
    <mergeCell ref="H6:H7"/>
    <mergeCell ref="I6:I7"/>
    <mergeCell ref="A21:C21"/>
    <mergeCell ref="A6:A7"/>
    <mergeCell ref="B6:B7"/>
    <mergeCell ref="C6:C7"/>
    <mergeCell ref="D6:D7"/>
    <mergeCell ref="A1:C1"/>
    <mergeCell ref="A3:J3"/>
    <mergeCell ref="J6:J7"/>
    <mergeCell ref="E6:E7"/>
    <mergeCell ref="F6:F7"/>
    <mergeCell ref="G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19" workbookViewId="0">
      <selection activeCell="H44" sqref="H44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31.28515625" customWidth="1"/>
    <col min="7" max="7" width="13.140625" customWidth="1"/>
    <col min="8" max="8" width="10.85546875" style="98" customWidth="1"/>
  </cols>
  <sheetData>
    <row r="1" spans="1:9" ht="16.5" x14ac:dyDescent="0.25">
      <c r="A1" s="85" t="s">
        <v>42</v>
      </c>
      <c r="B1" s="86"/>
      <c r="C1" s="86"/>
      <c r="D1" s="86"/>
      <c r="E1" s="86"/>
      <c r="F1" s="86"/>
      <c r="G1" s="86"/>
      <c r="H1" s="86"/>
      <c r="I1" s="31"/>
    </row>
    <row r="2" spans="1:9" ht="30" x14ac:dyDescent="0.4">
      <c r="A2" s="87" t="s">
        <v>43</v>
      </c>
      <c r="B2" s="88"/>
      <c r="C2" s="88"/>
      <c r="D2" s="88"/>
      <c r="E2" s="88"/>
      <c r="F2" s="88"/>
      <c r="G2" s="88"/>
      <c r="H2" s="88"/>
      <c r="I2" s="88"/>
    </row>
    <row r="3" spans="1:9" ht="20.25" x14ac:dyDescent="0.3">
      <c r="A3" s="89" t="s">
        <v>58</v>
      </c>
      <c r="B3" s="90"/>
      <c r="C3" s="90"/>
      <c r="D3" s="90"/>
      <c r="E3" s="90"/>
      <c r="F3" s="90"/>
      <c r="G3" s="90"/>
      <c r="H3" s="90"/>
      <c r="I3" s="90"/>
    </row>
    <row r="4" spans="1:9" ht="16.5" x14ac:dyDescent="0.25">
      <c r="A4" s="31"/>
      <c r="B4" s="31"/>
      <c r="C4" s="31"/>
      <c r="D4" s="31"/>
      <c r="E4" s="31"/>
      <c r="F4" s="32"/>
      <c r="G4" s="42"/>
      <c r="H4" s="95"/>
      <c r="I4" s="39"/>
    </row>
    <row r="5" spans="1:9" ht="16.5" x14ac:dyDescent="0.25">
      <c r="A5" s="35" t="s">
        <v>44</v>
      </c>
      <c r="B5" s="35" t="s">
        <v>45</v>
      </c>
      <c r="C5" s="35" t="s">
        <v>46</v>
      </c>
      <c r="D5" s="35" t="s">
        <v>47</v>
      </c>
      <c r="E5" s="35" t="s">
        <v>48</v>
      </c>
      <c r="F5" s="36" t="s">
        <v>49</v>
      </c>
      <c r="G5" s="43" t="s">
        <v>50</v>
      </c>
      <c r="H5" s="96" t="s">
        <v>51</v>
      </c>
      <c r="I5" s="41" t="s">
        <v>52</v>
      </c>
    </row>
    <row r="6" spans="1:9" ht="16.5" x14ac:dyDescent="0.25">
      <c r="A6" s="38">
        <v>1</v>
      </c>
      <c r="B6" s="34"/>
      <c r="C6" s="34" t="s">
        <v>14</v>
      </c>
      <c r="D6" s="37" t="s">
        <v>15</v>
      </c>
      <c r="E6" s="34" t="s">
        <v>16</v>
      </c>
      <c r="F6" s="33" t="s">
        <v>59</v>
      </c>
      <c r="G6" s="44"/>
      <c r="H6" s="97">
        <v>50</v>
      </c>
      <c r="I6" s="40"/>
    </row>
    <row r="7" spans="1:9" ht="16.5" x14ac:dyDescent="0.25">
      <c r="A7" s="38">
        <v>2</v>
      </c>
      <c r="B7" s="34"/>
      <c r="C7" s="38" t="s">
        <v>28</v>
      </c>
      <c r="D7" s="33" t="s">
        <v>29</v>
      </c>
      <c r="E7" s="38" t="s">
        <v>60</v>
      </c>
      <c r="F7" s="93" t="s">
        <v>61</v>
      </c>
      <c r="G7" s="44"/>
      <c r="H7" s="97">
        <v>454</v>
      </c>
      <c r="I7" s="45"/>
    </row>
    <row r="8" spans="1:9" ht="16.5" x14ac:dyDescent="0.25">
      <c r="A8" s="38">
        <v>3</v>
      </c>
      <c r="B8" s="34"/>
      <c r="C8" s="38" t="s">
        <v>17</v>
      </c>
      <c r="D8" s="33" t="s">
        <v>18</v>
      </c>
      <c r="E8" s="38" t="s">
        <v>19</v>
      </c>
      <c r="F8" s="93" t="s">
        <v>61</v>
      </c>
      <c r="G8" s="44"/>
      <c r="H8" s="97">
        <v>2</v>
      </c>
      <c r="I8" s="45"/>
    </row>
    <row r="9" spans="1:9" ht="19.5" customHeight="1" x14ac:dyDescent="0.25">
      <c r="A9" s="38">
        <v>4</v>
      </c>
      <c r="B9" s="34"/>
      <c r="C9" s="34" t="s">
        <v>14</v>
      </c>
      <c r="D9" s="37" t="s">
        <v>15</v>
      </c>
      <c r="E9" s="34" t="s">
        <v>16</v>
      </c>
      <c r="F9" s="33" t="s">
        <v>62</v>
      </c>
      <c r="G9" s="44"/>
      <c r="H9" s="97">
        <v>15</v>
      </c>
      <c r="I9" s="45"/>
    </row>
    <row r="10" spans="1:9" ht="19.5" customHeight="1" x14ac:dyDescent="0.25">
      <c r="A10" s="38">
        <v>5</v>
      </c>
      <c r="B10" s="34"/>
      <c r="C10" s="34" t="s">
        <v>14</v>
      </c>
      <c r="D10" s="37" t="s">
        <v>15</v>
      </c>
      <c r="E10" s="34" t="s">
        <v>16</v>
      </c>
      <c r="F10" s="33" t="s">
        <v>63</v>
      </c>
      <c r="G10" s="44"/>
      <c r="H10" s="97">
        <v>10</v>
      </c>
      <c r="I10" s="45"/>
    </row>
    <row r="11" spans="1:9" ht="19.5" customHeight="1" x14ac:dyDescent="0.25">
      <c r="A11" s="38">
        <v>6</v>
      </c>
      <c r="B11" s="34"/>
      <c r="C11" s="34" t="s">
        <v>14</v>
      </c>
      <c r="D11" s="37" t="s">
        <v>15</v>
      </c>
      <c r="E11" s="34" t="s">
        <v>16</v>
      </c>
      <c r="F11" s="33" t="s">
        <v>64</v>
      </c>
      <c r="G11" s="44"/>
      <c r="H11" s="97">
        <v>20</v>
      </c>
      <c r="I11" s="45"/>
    </row>
    <row r="12" spans="1:9" ht="16.5" x14ac:dyDescent="0.25">
      <c r="A12" s="38">
        <v>7</v>
      </c>
      <c r="B12" s="34"/>
      <c r="C12" s="34" t="s">
        <v>14</v>
      </c>
      <c r="D12" s="37" t="s">
        <v>15</v>
      </c>
      <c r="E12" s="34" t="s">
        <v>16</v>
      </c>
      <c r="F12" s="33" t="s">
        <v>65</v>
      </c>
      <c r="G12" s="44"/>
      <c r="H12" s="97">
        <v>10</v>
      </c>
      <c r="I12" s="40"/>
    </row>
    <row r="13" spans="1:9" ht="16.5" x14ac:dyDescent="0.25">
      <c r="A13" s="38">
        <v>8</v>
      </c>
      <c r="B13" s="34"/>
      <c r="C13" s="34" t="s">
        <v>14</v>
      </c>
      <c r="D13" s="37" t="s">
        <v>15</v>
      </c>
      <c r="E13" s="34" t="s">
        <v>16</v>
      </c>
      <c r="F13" s="33" t="s">
        <v>66</v>
      </c>
      <c r="G13" s="44"/>
      <c r="H13" s="97">
        <v>10</v>
      </c>
      <c r="I13" s="40"/>
    </row>
    <row r="14" spans="1:9" ht="16.5" x14ac:dyDescent="0.25">
      <c r="A14" s="38">
        <v>9</v>
      </c>
      <c r="B14" s="34"/>
      <c r="C14" s="34" t="s">
        <v>14</v>
      </c>
      <c r="D14" s="37" t="s">
        <v>15</v>
      </c>
      <c r="E14" s="34" t="s">
        <v>16</v>
      </c>
      <c r="F14" s="33" t="s">
        <v>67</v>
      </c>
      <c r="G14" s="44"/>
      <c r="H14" s="97">
        <v>15</v>
      </c>
      <c r="I14" s="40"/>
    </row>
    <row r="15" spans="1:9" ht="16.5" x14ac:dyDescent="0.25">
      <c r="A15" s="38">
        <v>10</v>
      </c>
      <c r="B15" s="34"/>
      <c r="C15" s="34" t="s">
        <v>14</v>
      </c>
      <c r="D15" s="37" t="s">
        <v>15</v>
      </c>
      <c r="E15" s="34" t="s">
        <v>16</v>
      </c>
      <c r="F15" s="33" t="s">
        <v>68</v>
      </c>
      <c r="G15" s="44"/>
      <c r="H15" s="97">
        <v>15</v>
      </c>
      <c r="I15" s="45"/>
    </row>
    <row r="16" spans="1:9" ht="16.5" x14ac:dyDescent="0.25">
      <c r="A16" s="38">
        <v>11</v>
      </c>
      <c r="B16" s="34"/>
      <c r="C16" s="34" t="s">
        <v>14</v>
      </c>
      <c r="D16" s="37" t="s">
        <v>15</v>
      </c>
      <c r="E16" s="34" t="s">
        <v>16</v>
      </c>
      <c r="F16" s="33" t="s">
        <v>69</v>
      </c>
      <c r="G16" s="44"/>
      <c r="H16" s="97">
        <v>10</v>
      </c>
      <c r="I16" s="45"/>
    </row>
    <row r="17" spans="1:9" ht="16.5" x14ac:dyDescent="0.25">
      <c r="A17" s="38">
        <v>12</v>
      </c>
      <c r="B17" s="34"/>
      <c r="C17" s="34" t="s">
        <v>14</v>
      </c>
      <c r="D17" s="37" t="s">
        <v>15</v>
      </c>
      <c r="E17" s="34" t="s">
        <v>16</v>
      </c>
      <c r="F17" s="33" t="s">
        <v>70</v>
      </c>
      <c r="G17" s="44"/>
      <c r="H17" s="97">
        <v>10</v>
      </c>
      <c r="I17" s="45"/>
    </row>
    <row r="18" spans="1:9" ht="16.5" x14ac:dyDescent="0.25">
      <c r="A18" s="38">
        <v>13</v>
      </c>
      <c r="B18" s="34"/>
      <c r="C18" s="34" t="s">
        <v>14</v>
      </c>
      <c r="D18" s="37" t="s">
        <v>15</v>
      </c>
      <c r="E18" s="34" t="s">
        <v>16</v>
      </c>
      <c r="F18" s="33" t="s">
        <v>71</v>
      </c>
      <c r="G18" s="44"/>
      <c r="H18" s="97">
        <v>10</v>
      </c>
      <c r="I18" s="45"/>
    </row>
    <row r="19" spans="1:9" ht="16.5" x14ac:dyDescent="0.25">
      <c r="A19" s="38">
        <v>14</v>
      </c>
      <c r="B19" s="34"/>
      <c r="C19" s="34" t="s">
        <v>14</v>
      </c>
      <c r="D19" s="37" t="s">
        <v>15</v>
      </c>
      <c r="E19" s="34" t="s">
        <v>16</v>
      </c>
      <c r="F19" s="33" t="s">
        <v>72</v>
      </c>
      <c r="G19" s="44"/>
      <c r="H19" s="97">
        <v>15</v>
      </c>
      <c r="I19" s="45"/>
    </row>
    <row r="20" spans="1:9" ht="16.5" x14ac:dyDescent="0.25">
      <c r="A20" s="38">
        <v>15</v>
      </c>
      <c r="B20" s="34"/>
      <c r="C20" s="34" t="s">
        <v>14</v>
      </c>
      <c r="D20" s="37" t="s">
        <v>15</v>
      </c>
      <c r="E20" s="34" t="s">
        <v>16</v>
      </c>
      <c r="F20" s="33" t="s">
        <v>74</v>
      </c>
      <c r="G20" s="44"/>
      <c r="H20" s="97">
        <v>15</v>
      </c>
      <c r="I20" s="40"/>
    </row>
    <row r="21" spans="1:9" ht="16.5" x14ac:dyDescent="0.25">
      <c r="A21" s="38">
        <v>16</v>
      </c>
      <c r="B21" s="34"/>
      <c r="C21" s="34" t="s">
        <v>14</v>
      </c>
      <c r="D21" s="37" t="s">
        <v>15</v>
      </c>
      <c r="E21" s="34" t="s">
        <v>16</v>
      </c>
      <c r="F21" s="33" t="s">
        <v>75</v>
      </c>
      <c r="G21" s="44"/>
      <c r="H21" s="97">
        <v>15</v>
      </c>
      <c r="I21" s="40"/>
    </row>
    <row r="22" spans="1:9" ht="16.5" x14ac:dyDescent="0.25">
      <c r="A22" s="38">
        <v>17</v>
      </c>
      <c r="B22" s="34"/>
      <c r="C22" s="34" t="s">
        <v>14</v>
      </c>
      <c r="D22" s="37" t="s">
        <v>15</v>
      </c>
      <c r="E22" s="34" t="s">
        <v>16</v>
      </c>
      <c r="F22" s="33" t="s">
        <v>77</v>
      </c>
      <c r="G22" s="44"/>
      <c r="H22" s="97">
        <v>10</v>
      </c>
      <c r="I22" s="45"/>
    </row>
    <row r="23" spans="1:9" ht="16.5" x14ac:dyDescent="0.25">
      <c r="A23" s="38">
        <v>18</v>
      </c>
      <c r="B23" s="34"/>
      <c r="C23" s="34" t="s">
        <v>14</v>
      </c>
      <c r="D23" s="37" t="s">
        <v>15</v>
      </c>
      <c r="E23" s="34" t="s">
        <v>16</v>
      </c>
      <c r="F23" s="33" t="s">
        <v>78</v>
      </c>
      <c r="G23" s="44"/>
      <c r="H23" s="97">
        <v>15</v>
      </c>
      <c r="I23" s="45"/>
    </row>
    <row r="24" spans="1:9" ht="16.5" x14ac:dyDescent="0.25">
      <c r="A24" s="38">
        <v>19</v>
      </c>
      <c r="B24" s="34"/>
      <c r="C24" s="34" t="s">
        <v>14</v>
      </c>
      <c r="D24" s="37" t="s">
        <v>15</v>
      </c>
      <c r="E24" s="34" t="s">
        <v>16</v>
      </c>
      <c r="F24" s="33" t="s">
        <v>79</v>
      </c>
      <c r="G24" s="44"/>
      <c r="H24" s="97">
        <v>25</v>
      </c>
      <c r="I24" s="45"/>
    </row>
    <row r="25" spans="1:9" ht="16.5" x14ac:dyDescent="0.25">
      <c r="A25" s="38">
        <v>20</v>
      </c>
      <c r="B25" s="34"/>
      <c r="C25" s="34" t="s">
        <v>14</v>
      </c>
      <c r="D25" s="37" t="s">
        <v>15</v>
      </c>
      <c r="E25" s="34" t="s">
        <v>16</v>
      </c>
      <c r="F25" s="33" t="s">
        <v>80</v>
      </c>
      <c r="G25" s="44"/>
      <c r="H25" s="97">
        <v>10</v>
      </c>
      <c r="I25" s="45"/>
    </row>
    <row r="26" spans="1:9" ht="16.5" x14ac:dyDescent="0.25">
      <c r="A26" s="38">
        <v>21</v>
      </c>
      <c r="B26" s="34"/>
      <c r="C26" s="34" t="s">
        <v>14</v>
      </c>
      <c r="D26" s="37" t="s">
        <v>15</v>
      </c>
      <c r="E26" s="34" t="s">
        <v>16</v>
      </c>
      <c r="F26" s="33" t="s">
        <v>81</v>
      </c>
      <c r="G26" s="44"/>
      <c r="H26" s="97">
        <v>10</v>
      </c>
      <c r="I26" s="45"/>
    </row>
    <row r="27" spans="1:9" ht="16.5" x14ac:dyDescent="0.25">
      <c r="A27" s="38">
        <v>22</v>
      </c>
      <c r="B27" s="34"/>
      <c r="C27" s="34" t="s">
        <v>14</v>
      </c>
      <c r="D27" s="37" t="s">
        <v>15</v>
      </c>
      <c r="E27" s="34" t="s">
        <v>16</v>
      </c>
      <c r="F27" s="33" t="s">
        <v>82</v>
      </c>
      <c r="G27" s="44"/>
      <c r="H27" s="97">
        <v>15</v>
      </c>
      <c r="I27" s="45"/>
    </row>
    <row r="28" spans="1:9" ht="16.5" x14ac:dyDescent="0.25">
      <c r="A28" s="38">
        <v>23</v>
      </c>
      <c r="B28" s="34"/>
      <c r="C28" s="34" t="s">
        <v>17</v>
      </c>
      <c r="D28" s="37" t="s">
        <v>18</v>
      </c>
      <c r="E28" s="34" t="s">
        <v>19</v>
      </c>
      <c r="F28" s="33" t="s">
        <v>82</v>
      </c>
      <c r="G28" s="44"/>
      <c r="H28" s="97">
        <v>1</v>
      </c>
      <c r="I28" s="45"/>
    </row>
    <row r="29" spans="1:9" ht="16.5" x14ac:dyDescent="0.25">
      <c r="A29" s="38">
        <v>24</v>
      </c>
      <c r="B29" s="34"/>
      <c r="C29" s="34" t="s">
        <v>22</v>
      </c>
      <c r="D29" s="37" t="s">
        <v>23</v>
      </c>
      <c r="E29" s="34" t="s">
        <v>83</v>
      </c>
      <c r="F29" s="33" t="s">
        <v>82</v>
      </c>
      <c r="G29" s="44"/>
      <c r="H29" s="97">
        <v>1</v>
      </c>
      <c r="I29" s="45"/>
    </row>
    <row r="30" spans="1:9" ht="16.5" x14ac:dyDescent="0.25">
      <c r="A30" s="38">
        <v>25</v>
      </c>
      <c r="B30" s="34"/>
      <c r="C30" s="34" t="s">
        <v>14</v>
      </c>
      <c r="D30" s="37" t="s">
        <v>15</v>
      </c>
      <c r="E30" s="34" t="s">
        <v>16</v>
      </c>
      <c r="F30" s="33" t="s">
        <v>53</v>
      </c>
      <c r="G30" s="44"/>
      <c r="H30" s="97">
        <v>100</v>
      </c>
      <c r="I30" s="45"/>
    </row>
    <row r="31" spans="1:9" ht="16.5" x14ac:dyDescent="0.25">
      <c r="A31" s="38">
        <v>26</v>
      </c>
      <c r="B31" s="34"/>
      <c r="C31" s="34" t="s">
        <v>22</v>
      </c>
      <c r="D31" s="37" t="s">
        <v>23</v>
      </c>
      <c r="E31" s="34" t="s">
        <v>83</v>
      </c>
      <c r="F31" s="33" t="s">
        <v>53</v>
      </c>
      <c r="G31" s="44"/>
      <c r="H31" s="97">
        <v>24</v>
      </c>
      <c r="I31" s="45"/>
    </row>
    <row r="32" spans="1:9" ht="16.5" x14ac:dyDescent="0.25">
      <c r="A32" s="38">
        <v>27</v>
      </c>
      <c r="B32" s="34"/>
      <c r="C32" s="34" t="s">
        <v>14</v>
      </c>
      <c r="D32" s="37" t="s">
        <v>15</v>
      </c>
      <c r="E32" s="34" t="s">
        <v>16</v>
      </c>
      <c r="F32" s="33" t="s">
        <v>84</v>
      </c>
      <c r="G32" s="44"/>
      <c r="H32" s="97">
        <v>10</v>
      </c>
      <c r="I32" s="45"/>
    </row>
    <row r="33" spans="1:9" ht="16.5" x14ac:dyDescent="0.25">
      <c r="A33" s="38">
        <v>28</v>
      </c>
      <c r="B33" s="34"/>
      <c r="C33" s="34" t="s">
        <v>14</v>
      </c>
      <c r="D33" s="37" t="s">
        <v>15</v>
      </c>
      <c r="E33" s="34" t="s">
        <v>16</v>
      </c>
      <c r="F33" s="33" t="s">
        <v>85</v>
      </c>
      <c r="G33" s="44"/>
      <c r="H33" s="97">
        <v>15</v>
      </c>
      <c r="I33" s="45"/>
    </row>
    <row r="34" spans="1:9" ht="16.5" x14ac:dyDescent="0.25">
      <c r="A34" s="38">
        <v>29</v>
      </c>
      <c r="B34" s="34"/>
      <c r="C34" s="34" t="s">
        <v>14</v>
      </c>
      <c r="D34" s="37" t="s">
        <v>15</v>
      </c>
      <c r="E34" s="34" t="s">
        <v>16</v>
      </c>
      <c r="F34" s="33" t="s">
        <v>86</v>
      </c>
      <c r="G34" s="44"/>
      <c r="H34" s="97">
        <v>15</v>
      </c>
      <c r="I34" s="40"/>
    </row>
    <row r="35" spans="1:9" ht="16.5" x14ac:dyDescent="0.25">
      <c r="A35" s="38">
        <v>30</v>
      </c>
      <c r="B35" s="34"/>
      <c r="C35" s="34" t="s">
        <v>14</v>
      </c>
      <c r="D35" s="37" t="s">
        <v>15</v>
      </c>
      <c r="E35" s="34" t="s">
        <v>16</v>
      </c>
      <c r="F35" s="33" t="s">
        <v>87</v>
      </c>
      <c r="G35" s="44"/>
      <c r="H35" s="97">
        <v>10</v>
      </c>
      <c r="I35" s="40"/>
    </row>
    <row r="36" spans="1:9" ht="16.5" x14ac:dyDescent="0.25">
      <c r="A36" s="38">
        <v>31</v>
      </c>
      <c r="B36" s="34"/>
      <c r="C36" s="34" t="s">
        <v>14</v>
      </c>
      <c r="D36" s="37" t="s">
        <v>15</v>
      </c>
      <c r="E36" s="34" t="s">
        <v>16</v>
      </c>
      <c r="F36" s="33" t="s">
        <v>88</v>
      </c>
      <c r="G36" s="44"/>
      <c r="H36" s="97">
        <v>15</v>
      </c>
      <c r="I36" s="40"/>
    </row>
    <row r="37" spans="1:9" ht="16.5" x14ac:dyDescent="0.25">
      <c r="A37" s="38">
        <v>32</v>
      </c>
      <c r="B37" s="34"/>
      <c r="C37" s="34" t="s">
        <v>14</v>
      </c>
      <c r="D37" s="37" t="s">
        <v>15</v>
      </c>
      <c r="E37" s="34" t="s">
        <v>16</v>
      </c>
      <c r="F37" s="33" t="s">
        <v>89</v>
      </c>
      <c r="G37" s="44"/>
      <c r="H37" s="97">
        <v>10</v>
      </c>
      <c r="I37" s="45"/>
    </row>
    <row r="38" spans="1:9" ht="16.5" x14ac:dyDescent="0.25">
      <c r="A38" s="38">
        <v>33</v>
      </c>
      <c r="B38" s="34"/>
      <c r="C38" s="34" t="s">
        <v>14</v>
      </c>
      <c r="D38" s="37" t="s">
        <v>15</v>
      </c>
      <c r="E38" s="34" t="s">
        <v>16</v>
      </c>
      <c r="F38" s="33" t="s">
        <v>90</v>
      </c>
      <c r="G38" s="44"/>
      <c r="H38" s="97">
        <v>10</v>
      </c>
      <c r="I38" s="45"/>
    </row>
    <row r="39" spans="1:9" ht="16.5" x14ac:dyDescent="0.25">
      <c r="A39" s="38">
        <v>34</v>
      </c>
      <c r="B39" s="34"/>
      <c r="C39" s="34" t="s">
        <v>17</v>
      </c>
      <c r="D39" s="37" t="s">
        <v>18</v>
      </c>
      <c r="E39" s="34" t="s">
        <v>19</v>
      </c>
      <c r="F39" s="33" t="s">
        <v>90</v>
      </c>
      <c r="G39" s="44"/>
      <c r="H39" s="97">
        <v>1</v>
      </c>
      <c r="I39" s="45"/>
    </row>
    <row r="40" spans="1:9" ht="16.5" x14ac:dyDescent="0.25">
      <c r="A40" s="38">
        <v>35</v>
      </c>
      <c r="B40" s="34"/>
      <c r="C40" s="34" t="s">
        <v>91</v>
      </c>
      <c r="D40" s="37" t="s">
        <v>33</v>
      </c>
      <c r="E40" s="34" t="s">
        <v>16</v>
      </c>
      <c r="F40" s="33" t="s">
        <v>90</v>
      </c>
      <c r="G40" s="44"/>
      <c r="H40" s="97">
        <v>0.5</v>
      </c>
      <c r="I40" s="45"/>
    </row>
    <row r="41" spans="1:9" ht="16.5" x14ac:dyDescent="0.25">
      <c r="A41" s="38">
        <v>36</v>
      </c>
      <c r="B41" s="34"/>
      <c r="C41" s="34" t="s">
        <v>14</v>
      </c>
      <c r="D41" s="37" t="s">
        <v>15</v>
      </c>
      <c r="E41" s="34" t="s">
        <v>16</v>
      </c>
      <c r="F41" s="33" t="s">
        <v>73</v>
      </c>
      <c r="G41" s="44"/>
      <c r="H41" s="97">
        <v>10</v>
      </c>
      <c r="I41" s="40"/>
    </row>
    <row r="42" spans="1:9" ht="16.5" x14ac:dyDescent="0.25">
      <c r="A42" s="38">
        <v>37</v>
      </c>
      <c r="B42" s="34"/>
      <c r="C42" s="34" t="s">
        <v>14</v>
      </c>
      <c r="D42" s="37" t="s">
        <v>15</v>
      </c>
      <c r="E42" s="34" t="s">
        <v>16</v>
      </c>
      <c r="F42" s="33" t="s">
        <v>76</v>
      </c>
      <c r="G42" s="44"/>
      <c r="H42" s="97">
        <v>15</v>
      </c>
      <c r="I42" s="40"/>
    </row>
    <row r="43" spans="1:9" ht="16.5" x14ac:dyDescent="0.25">
      <c r="A43" s="38"/>
      <c r="B43" s="34"/>
      <c r="C43" s="34"/>
      <c r="D43" s="37" t="s">
        <v>54</v>
      </c>
      <c r="E43" s="34"/>
      <c r="F43" s="33"/>
      <c r="G43" s="44"/>
      <c r="H43" s="97">
        <f>SUM(H6:H42)</f>
        <v>998.5</v>
      </c>
      <c r="I43" s="40"/>
    </row>
  </sheetData>
  <autoFilter ref="A5:I43"/>
  <mergeCells count="3">
    <mergeCell ref="A1:H1"/>
    <mergeCell ref="A2:I2"/>
    <mergeCell ref="A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F8" sqref="F8:F17"/>
    </sheetView>
  </sheetViews>
  <sheetFormatPr defaultRowHeight="15" x14ac:dyDescent="0.25"/>
  <cols>
    <col min="1" max="1" width="8.140625" customWidth="1"/>
    <col min="2" max="2" width="8.28515625" customWidth="1"/>
    <col min="3" max="3" width="15.5703125" customWidth="1"/>
    <col min="4" max="4" width="0.28515625" hidden="1" customWidth="1"/>
    <col min="6" max="6" width="12.5703125" customWidth="1"/>
    <col min="7" max="7" width="14.85546875" customWidth="1"/>
    <col min="8" max="8" width="12.42578125" style="94" customWidth="1"/>
    <col min="9" max="9" width="11.42578125" style="94" customWidth="1"/>
  </cols>
  <sheetData>
    <row r="1" spans="1:12" ht="20.100000000000001" customHeight="1" x14ac:dyDescent="0.25">
      <c r="A1" s="76" t="s">
        <v>0</v>
      </c>
      <c r="B1" s="76"/>
      <c r="C1" s="76"/>
      <c r="D1" s="46"/>
      <c r="E1" s="46"/>
      <c r="F1" s="46"/>
      <c r="G1" s="46"/>
      <c r="H1" s="99"/>
      <c r="I1" s="99"/>
      <c r="J1" s="46"/>
    </row>
    <row r="2" spans="1:12" ht="20.100000000000001" customHeight="1" x14ac:dyDescent="0.25">
      <c r="A2" s="46"/>
      <c r="B2" s="46"/>
      <c r="C2" s="46"/>
      <c r="D2" s="46"/>
      <c r="E2" s="46"/>
      <c r="F2" s="46"/>
      <c r="G2" s="46"/>
      <c r="H2" s="99"/>
      <c r="I2" s="99"/>
      <c r="J2" s="46"/>
    </row>
    <row r="3" spans="1:12" ht="20.100000000000001" customHeight="1" x14ac:dyDescent="0.25">
      <c r="A3" s="77" t="s">
        <v>1</v>
      </c>
      <c r="B3" s="77"/>
      <c r="C3" s="77"/>
      <c r="D3" s="77"/>
      <c r="E3" s="77"/>
      <c r="F3" s="77"/>
      <c r="G3" s="77"/>
      <c r="H3" s="77"/>
      <c r="I3" s="77"/>
      <c r="J3" s="77"/>
    </row>
    <row r="4" spans="1:12" ht="20.100000000000001" customHeight="1" x14ac:dyDescent="0.25">
      <c r="A4" s="77" t="s">
        <v>58</v>
      </c>
      <c r="B4" s="77"/>
      <c r="C4" s="77"/>
      <c r="D4" s="77"/>
      <c r="E4" s="77"/>
      <c r="F4" s="77"/>
      <c r="G4" s="77"/>
      <c r="H4" s="77"/>
      <c r="I4" s="77"/>
      <c r="J4" s="77"/>
    </row>
    <row r="5" spans="1:12" ht="20.100000000000001" customHeight="1" x14ac:dyDescent="0.25">
      <c r="A5" s="47" t="s">
        <v>2</v>
      </c>
      <c r="B5" s="47"/>
      <c r="C5" s="47"/>
      <c r="D5" s="48" t="s">
        <v>3</v>
      </c>
      <c r="E5" s="47"/>
      <c r="F5" s="47"/>
      <c r="G5" s="49"/>
      <c r="H5" s="100"/>
      <c r="I5" s="100"/>
      <c r="J5" s="46"/>
    </row>
    <row r="6" spans="1:12" ht="21" customHeight="1" x14ac:dyDescent="0.25">
      <c r="A6" s="79" t="s">
        <v>4</v>
      </c>
      <c r="B6" s="79" t="s">
        <v>5</v>
      </c>
      <c r="C6" s="84" t="s">
        <v>6</v>
      </c>
      <c r="D6" s="79" t="s">
        <v>7</v>
      </c>
      <c r="E6" s="79" t="s">
        <v>8</v>
      </c>
      <c r="F6" s="79" t="s">
        <v>9</v>
      </c>
      <c r="G6" s="91" t="s">
        <v>55</v>
      </c>
      <c r="H6" s="101" t="s">
        <v>56</v>
      </c>
      <c r="I6" s="107" t="s">
        <v>12</v>
      </c>
      <c r="J6" s="78" t="s">
        <v>13</v>
      </c>
    </row>
    <row r="7" spans="1:12" ht="22.5" customHeight="1" x14ac:dyDescent="0.25">
      <c r="A7" s="80"/>
      <c r="B7" s="80"/>
      <c r="C7" s="80"/>
      <c r="D7" s="80"/>
      <c r="E7" s="80"/>
      <c r="F7" s="80"/>
      <c r="G7" s="82"/>
      <c r="H7" s="102"/>
      <c r="I7" s="102"/>
      <c r="J7" s="78"/>
    </row>
    <row r="8" spans="1:12" ht="20.100000000000001" customHeight="1" x14ac:dyDescent="0.25">
      <c r="A8" s="57">
        <v>1</v>
      </c>
      <c r="B8" s="51" t="s">
        <v>14</v>
      </c>
      <c r="C8" s="51" t="s">
        <v>15</v>
      </c>
      <c r="D8" s="58" t="e">
        <v>#N/A</v>
      </c>
      <c r="E8" s="67" t="s">
        <v>16</v>
      </c>
      <c r="F8" s="74">
        <v>1105</v>
      </c>
      <c r="G8" s="59">
        <v>0</v>
      </c>
      <c r="H8" s="103">
        <v>515</v>
      </c>
      <c r="I8" s="108">
        <f>F8+G8-H8</f>
        <v>590</v>
      </c>
      <c r="J8" s="61"/>
      <c r="L8" s="75"/>
    </row>
    <row r="9" spans="1:12" ht="20.100000000000001" customHeight="1" x14ac:dyDescent="0.25">
      <c r="A9" s="57">
        <v>2</v>
      </c>
      <c r="B9" s="51" t="s">
        <v>17</v>
      </c>
      <c r="C9" s="51" t="s">
        <v>18</v>
      </c>
      <c r="D9" s="62"/>
      <c r="E9" s="67" t="s">
        <v>19</v>
      </c>
      <c r="F9" s="74">
        <v>13</v>
      </c>
      <c r="G9" s="59">
        <v>0</v>
      </c>
      <c r="H9" s="103">
        <v>4</v>
      </c>
      <c r="I9" s="108">
        <f>F9+G9-H9</f>
        <v>9</v>
      </c>
      <c r="J9" s="63"/>
    </row>
    <row r="10" spans="1:12" ht="20.100000000000001" customHeight="1" x14ac:dyDescent="0.25">
      <c r="A10" s="57">
        <v>3</v>
      </c>
      <c r="B10" s="51" t="s">
        <v>20</v>
      </c>
      <c r="C10" s="51" t="s">
        <v>21</v>
      </c>
      <c r="D10" s="64"/>
      <c r="E10" s="67" t="s">
        <v>19</v>
      </c>
      <c r="F10" s="74"/>
      <c r="G10" s="59">
        <v>0</v>
      </c>
      <c r="H10" s="103"/>
      <c r="I10" s="108">
        <f t="shared" ref="I10:I18" si="0">F10+G10-H10</f>
        <v>0</v>
      </c>
      <c r="J10" s="63"/>
    </row>
    <row r="11" spans="1:12" ht="20.100000000000001" customHeight="1" x14ac:dyDescent="0.25">
      <c r="A11" s="57">
        <v>4</v>
      </c>
      <c r="B11" s="51" t="s">
        <v>22</v>
      </c>
      <c r="C11" s="51" t="s">
        <v>23</v>
      </c>
      <c r="D11" s="62"/>
      <c r="E11" s="67" t="s">
        <v>83</v>
      </c>
      <c r="F11" s="74">
        <v>48</v>
      </c>
      <c r="G11" s="59">
        <v>0</v>
      </c>
      <c r="H11" s="103">
        <v>25</v>
      </c>
      <c r="I11" s="108">
        <f t="shared" si="0"/>
        <v>23</v>
      </c>
      <c r="J11" s="63"/>
    </row>
    <row r="12" spans="1:12" ht="20.100000000000001" customHeight="1" x14ac:dyDescent="0.25">
      <c r="A12" s="57">
        <v>5</v>
      </c>
      <c r="B12" s="51" t="s">
        <v>24</v>
      </c>
      <c r="C12" s="51" t="s">
        <v>25</v>
      </c>
      <c r="D12" s="62"/>
      <c r="E12" s="67" t="s">
        <v>16</v>
      </c>
      <c r="F12" s="74"/>
      <c r="G12" s="59">
        <v>0</v>
      </c>
      <c r="H12" s="103"/>
      <c r="I12" s="108">
        <f t="shared" si="0"/>
        <v>0</v>
      </c>
      <c r="J12" s="63"/>
    </row>
    <row r="13" spans="1:12" ht="20.100000000000001" customHeight="1" x14ac:dyDescent="0.25">
      <c r="A13" s="57">
        <v>6</v>
      </c>
      <c r="B13" s="51" t="s">
        <v>26</v>
      </c>
      <c r="C13" s="51" t="s">
        <v>27</v>
      </c>
      <c r="D13" s="65"/>
      <c r="E13" s="67" t="s">
        <v>16</v>
      </c>
      <c r="F13" s="74"/>
      <c r="G13" s="59">
        <v>0</v>
      </c>
      <c r="H13" s="103"/>
      <c r="I13" s="108">
        <f t="shared" si="0"/>
        <v>0</v>
      </c>
      <c r="J13" s="66"/>
    </row>
    <row r="14" spans="1:12" ht="20.100000000000001" customHeight="1" x14ac:dyDescent="0.25">
      <c r="A14" s="57">
        <v>7</v>
      </c>
      <c r="B14" s="51" t="s">
        <v>28</v>
      </c>
      <c r="C14" s="51" t="s">
        <v>29</v>
      </c>
      <c r="D14" s="65"/>
      <c r="E14" s="67" t="s">
        <v>92</v>
      </c>
      <c r="F14" s="74">
        <v>454</v>
      </c>
      <c r="G14" s="59">
        <v>0</v>
      </c>
      <c r="H14" s="103">
        <v>454</v>
      </c>
      <c r="I14" s="108">
        <f t="shared" si="0"/>
        <v>0</v>
      </c>
      <c r="J14" s="63"/>
    </row>
    <row r="15" spans="1:12" ht="20.100000000000001" customHeight="1" x14ac:dyDescent="0.25">
      <c r="A15" s="57">
        <v>8</v>
      </c>
      <c r="B15" s="51" t="s">
        <v>30</v>
      </c>
      <c r="C15" s="51" t="s">
        <v>31</v>
      </c>
      <c r="D15" s="65"/>
      <c r="E15" s="67" t="s">
        <v>16</v>
      </c>
      <c r="F15" s="92">
        <v>4.5</v>
      </c>
      <c r="G15" s="59">
        <v>0</v>
      </c>
      <c r="H15" s="103"/>
      <c r="I15" s="108">
        <f t="shared" si="0"/>
        <v>4.5</v>
      </c>
      <c r="J15" s="66"/>
    </row>
    <row r="16" spans="1:12" ht="20.100000000000001" customHeight="1" x14ac:dyDescent="0.25">
      <c r="A16" s="57">
        <v>9</v>
      </c>
      <c r="B16" s="51" t="s">
        <v>32</v>
      </c>
      <c r="C16" s="51" t="s">
        <v>33</v>
      </c>
      <c r="D16" s="62"/>
      <c r="E16" s="67" t="s">
        <v>93</v>
      </c>
      <c r="F16" s="74">
        <v>4</v>
      </c>
      <c r="G16" s="59">
        <v>0</v>
      </c>
      <c r="H16" s="103">
        <v>0.5</v>
      </c>
      <c r="I16" s="108">
        <f t="shared" si="0"/>
        <v>3.5</v>
      </c>
      <c r="J16" s="66"/>
    </row>
    <row r="17" spans="1:10" ht="20.100000000000001" customHeight="1" x14ac:dyDescent="0.25">
      <c r="A17" s="57">
        <v>10</v>
      </c>
      <c r="B17" s="51" t="s">
        <v>34</v>
      </c>
      <c r="C17" s="51" t="s">
        <v>35</v>
      </c>
      <c r="D17" s="62"/>
      <c r="E17" s="67" t="s">
        <v>16</v>
      </c>
      <c r="F17" s="74"/>
      <c r="G17" s="59">
        <v>0</v>
      </c>
      <c r="H17" s="103"/>
      <c r="I17" s="108">
        <f t="shared" si="0"/>
        <v>0</v>
      </c>
      <c r="J17" s="63"/>
    </row>
    <row r="18" spans="1:10" ht="20.100000000000001" customHeight="1" x14ac:dyDescent="0.25">
      <c r="A18" s="57">
        <v>11</v>
      </c>
      <c r="B18" s="51"/>
      <c r="C18" s="51" t="s">
        <v>36</v>
      </c>
      <c r="D18" s="62"/>
      <c r="E18" s="67" t="s">
        <v>16</v>
      </c>
      <c r="F18" s="60">
        <v>0</v>
      </c>
      <c r="G18" s="59"/>
      <c r="H18" s="103"/>
      <c r="I18" s="108">
        <f t="shared" si="0"/>
        <v>0</v>
      </c>
      <c r="J18" s="63"/>
    </row>
    <row r="19" spans="1:10" ht="20.100000000000001" customHeight="1" x14ac:dyDescent="0.25">
      <c r="A19" s="68"/>
      <c r="B19" s="69"/>
      <c r="C19" s="69"/>
      <c r="D19" s="70"/>
      <c r="E19" s="71"/>
      <c r="F19" s="72"/>
      <c r="G19" s="73"/>
      <c r="H19" s="104"/>
      <c r="I19" s="109"/>
      <c r="J19" s="52"/>
    </row>
    <row r="20" spans="1:10" ht="20.100000000000001" customHeight="1" x14ac:dyDescent="0.25">
      <c r="A20" s="77" t="s">
        <v>37</v>
      </c>
      <c r="B20" s="77"/>
      <c r="C20" s="77"/>
      <c r="D20" s="53" t="s">
        <v>38</v>
      </c>
      <c r="E20" s="53"/>
      <c r="F20" s="53"/>
      <c r="G20" s="50"/>
      <c r="H20" s="105"/>
      <c r="I20" s="105"/>
      <c r="J20" s="54"/>
    </row>
    <row r="21" spans="1:10" ht="20.100000000000001" customHeight="1" x14ac:dyDescent="0.25">
      <c r="A21" s="83" t="s">
        <v>39</v>
      </c>
      <c r="B21" s="83"/>
      <c r="C21" s="83"/>
      <c r="D21" s="55" t="s">
        <v>39</v>
      </c>
      <c r="E21" s="55"/>
      <c r="F21" s="55"/>
      <c r="G21" s="56"/>
      <c r="H21" s="106"/>
      <c r="I21" s="106"/>
      <c r="J21" s="46"/>
    </row>
    <row r="22" spans="1:10" ht="20.100000000000001" customHeight="1" x14ac:dyDescent="0.25">
      <c r="A22" s="46"/>
      <c r="B22" s="46"/>
      <c r="C22" s="46"/>
      <c r="D22" s="46"/>
      <c r="E22" s="46"/>
      <c r="F22" s="46"/>
      <c r="G22" s="46"/>
      <c r="H22" s="99"/>
      <c r="I22" s="99"/>
      <c r="J22" s="46"/>
    </row>
    <row r="23" spans="1:10" ht="20.100000000000001" customHeight="1" x14ac:dyDescent="0.25"/>
  </sheetData>
  <mergeCells count="15"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21:C21"/>
    <mergeCell ref="A20:C20"/>
    <mergeCell ref="A4:J4"/>
    <mergeCell ref="H6:H7"/>
    <mergeCell ref="I6:I7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7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2019-07-17T01:12:23Z</dcterms:created>
  <dcterms:modified xsi:type="dcterms:W3CDTF">2019-10-02T03:54:55Z</dcterms:modified>
</cp:coreProperties>
</file>