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65" windowWidth="12375" windowHeight="12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" i="1" l="1"/>
  <c r="F6" i="1"/>
  <c r="F5" i="1"/>
  <c r="F4" i="1"/>
  <c r="F3" i="1"/>
  <c r="F14" i="1"/>
  <c r="F7" i="1"/>
  <c r="F8" i="1"/>
  <c r="F9" i="1"/>
  <c r="F10" i="1"/>
</calcChain>
</file>

<file path=xl/sharedStrings.xml><?xml version="1.0" encoding="utf-8"?>
<sst xmlns="http://schemas.openxmlformats.org/spreadsheetml/2006/main" count="30" uniqueCount="28">
  <si>
    <t>CHI PHÍ CÂY MÙA XUÂN 2020</t>
  </si>
  <si>
    <t>STT</t>
  </si>
  <si>
    <t>TÊN HÀNG</t>
  </si>
  <si>
    <t>SỐ LƯỢNG</t>
  </si>
  <si>
    <t>ĐƠN GIÁ</t>
  </si>
  <si>
    <t>THÀNH TiỀN</t>
  </si>
  <si>
    <t>ĐVT</t>
  </si>
  <si>
    <t>kg</t>
  </si>
  <si>
    <t>chai 1 lit</t>
  </si>
  <si>
    <t>454gr</t>
  </si>
  <si>
    <t>1kg</t>
  </si>
  <si>
    <t>500gr</t>
  </si>
  <si>
    <t>450gr</t>
  </si>
  <si>
    <t>cái</t>
  </si>
  <si>
    <t>Nếp thái</t>
  </si>
  <si>
    <t>Dấu ăn</t>
  </si>
  <si>
    <t>Nước mắm</t>
  </si>
  <si>
    <t>Bột ngọt</t>
  </si>
  <si>
    <t>Đường</t>
  </si>
  <si>
    <t>Bánh chocopa</t>
  </si>
  <si>
    <t>Kẹo tổng hợp</t>
  </si>
  <si>
    <t>Mứt tổng hợp</t>
  </si>
  <si>
    <t>Bner</t>
  </si>
  <si>
    <t>Đổ xăng 2 xe</t>
  </si>
  <si>
    <t>Túi gói quà</t>
  </si>
  <si>
    <t>Tổng thu</t>
  </si>
  <si>
    <t>Còn lại</t>
  </si>
  <si>
    <t>Tổng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</si>
</sst>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.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43" fontId="2" fillId="0" borderId="0" xfId="1" applyFont="1"/>
    <xf numFmtId="43" fontId="0" fillId="0" borderId="0" xfId="1" applyFont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164" fontId="4" fillId="0" borderId="4" xfId="0" applyNumberFormat="1" applyFont="1" applyBorder="1"/>
    <xf numFmtId="43" fontId="4" fillId="0" borderId="4" xfId="1" applyFont="1" applyBorder="1"/>
    <xf numFmtId="0" fontId="4" fillId="0" borderId="0" xfId="0" applyFont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164" fontId="4" fillId="0" borderId="2" xfId="0" applyNumberFormat="1" applyFont="1" applyBorder="1"/>
    <xf numFmtId="43" fontId="4" fillId="0" borderId="2" xfId="1" applyFont="1" applyBorder="1"/>
    <xf numFmtId="165" fontId="4" fillId="0" borderId="0" xfId="0" applyNumberFormat="1" applyFont="1"/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4" fontId="4" fillId="0" borderId="3" xfId="0" applyNumberFormat="1" applyFont="1" applyBorder="1"/>
    <xf numFmtId="43" fontId="4" fillId="0" borderId="3" xfId="1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164" fontId="6" fillId="0" borderId="1" xfId="0" applyNumberFormat="1" applyFont="1" applyBorder="1"/>
    <xf numFmtId="43" fontId="6" fillId="0" borderId="1" xfId="1" applyFont="1" applyBorder="1"/>
    <xf numFmtId="0" fontId="7" fillId="0" borderId="0" xfId="0" applyFont="1"/>
    <xf numFmtId="0" fontId="5" fillId="0" borderId="3" xfId="0" applyFont="1" applyBorder="1" applyAlignment="1">
      <alignment horizontal="center"/>
    </xf>
    <xf numFmtId="43" fontId="6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F14" sqref="F14"/>
    </sheetView>
  </sheetViews>
  <sheetFormatPr defaultRowHeight="15" x14ac:dyDescent="0.25"/>
  <cols>
    <col min="1" max="1" width="7.7109375" style="1" customWidth="1"/>
    <col min="2" max="2" width="16.85546875" customWidth="1"/>
    <col min="3" max="3" width="11.5703125" customWidth="1"/>
    <col min="4" max="4" width="15.5703125" customWidth="1"/>
    <col min="5" max="5" width="14.5703125" customWidth="1"/>
    <col min="6" max="6" width="18.42578125" style="11" customWidth="1"/>
    <col min="7" max="7" width="9.5703125" bestFit="1" customWidth="1"/>
  </cols>
  <sheetData>
    <row r="1" spans="1:10" s="3" customFormat="1" ht="33.75" customHeight="1" x14ac:dyDescent="0.25">
      <c r="A1" s="8" t="s">
        <v>0</v>
      </c>
      <c r="B1" s="8"/>
      <c r="C1" s="8"/>
      <c r="D1" s="8"/>
      <c r="E1" s="8"/>
      <c r="F1" s="8"/>
      <c r="G1" s="5"/>
      <c r="H1" s="5"/>
      <c r="I1" s="5"/>
      <c r="J1" s="5"/>
    </row>
    <row r="2" spans="1:10" s="3" customFormat="1" ht="20.100000000000001" customHeight="1" x14ac:dyDescent="0.25">
      <c r="A2" s="7" t="s">
        <v>1</v>
      </c>
      <c r="B2" s="7" t="s">
        <v>2</v>
      </c>
      <c r="C2" s="7" t="s">
        <v>6</v>
      </c>
      <c r="D2" s="7" t="s">
        <v>3</v>
      </c>
      <c r="E2" s="7" t="s">
        <v>4</v>
      </c>
      <c r="F2" s="9" t="s">
        <v>5</v>
      </c>
    </row>
    <row r="3" spans="1:10" s="16" customFormat="1" ht="20.100000000000001" customHeight="1" x14ac:dyDescent="0.25">
      <c r="A3" s="12">
        <v>1</v>
      </c>
      <c r="B3" s="13" t="s">
        <v>14</v>
      </c>
      <c r="C3" s="13" t="s">
        <v>7</v>
      </c>
      <c r="D3" s="13">
        <v>378</v>
      </c>
      <c r="E3" s="14">
        <v>25.7</v>
      </c>
      <c r="F3" s="15">
        <f>+E3*D3</f>
        <v>9714.6</v>
      </c>
    </row>
    <row r="4" spans="1:10" s="16" customFormat="1" ht="20.100000000000001" customHeight="1" x14ac:dyDescent="0.25">
      <c r="A4" s="17">
        <v>2</v>
      </c>
      <c r="B4" s="18" t="s">
        <v>15</v>
      </c>
      <c r="C4" s="18" t="s">
        <v>8</v>
      </c>
      <c r="D4" s="18">
        <v>126</v>
      </c>
      <c r="E4" s="19">
        <v>31</v>
      </c>
      <c r="F4" s="20">
        <f>+E4*D4</f>
        <v>3906</v>
      </c>
    </row>
    <row r="5" spans="1:10" s="16" customFormat="1" ht="20.100000000000001" customHeight="1" x14ac:dyDescent="0.25">
      <c r="A5" s="17">
        <v>3</v>
      </c>
      <c r="B5" s="18" t="s">
        <v>16</v>
      </c>
      <c r="C5" s="18" t="s">
        <v>8</v>
      </c>
      <c r="D5" s="18">
        <v>126</v>
      </c>
      <c r="E5" s="19">
        <v>15.5</v>
      </c>
      <c r="F5" s="20">
        <f>+E5*D5</f>
        <v>1953</v>
      </c>
    </row>
    <row r="6" spans="1:10" s="16" customFormat="1" ht="20.100000000000001" customHeight="1" x14ac:dyDescent="0.25">
      <c r="A6" s="17">
        <v>4</v>
      </c>
      <c r="B6" s="18" t="s">
        <v>17</v>
      </c>
      <c r="C6" s="18" t="s">
        <v>9</v>
      </c>
      <c r="D6" s="18">
        <v>126</v>
      </c>
      <c r="E6" s="19">
        <v>25</v>
      </c>
      <c r="F6" s="20">
        <f>+D6*E6</f>
        <v>3150</v>
      </c>
    </row>
    <row r="7" spans="1:10" s="16" customFormat="1" ht="20.100000000000001" customHeight="1" x14ac:dyDescent="0.25">
      <c r="A7" s="17">
        <v>5</v>
      </c>
      <c r="B7" s="18" t="s">
        <v>18</v>
      </c>
      <c r="C7" s="18" t="s">
        <v>10</v>
      </c>
      <c r="D7" s="18">
        <v>126</v>
      </c>
      <c r="E7" s="19">
        <v>15</v>
      </c>
      <c r="F7" s="20">
        <f t="shared" ref="F7:F10" si="0">+D7*E7</f>
        <v>1890</v>
      </c>
    </row>
    <row r="8" spans="1:10" s="16" customFormat="1" ht="20.100000000000001" customHeight="1" x14ac:dyDescent="0.25">
      <c r="A8" s="17">
        <v>6</v>
      </c>
      <c r="B8" s="18" t="s">
        <v>19</v>
      </c>
      <c r="C8" s="18" t="s">
        <v>12</v>
      </c>
      <c r="D8" s="18">
        <v>126</v>
      </c>
      <c r="E8" s="19">
        <v>32</v>
      </c>
      <c r="F8" s="20">
        <f t="shared" si="0"/>
        <v>4032</v>
      </c>
    </row>
    <row r="9" spans="1:10" s="16" customFormat="1" ht="20.100000000000001" customHeight="1" x14ac:dyDescent="0.25">
      <c r="A9" s="17">
        <v>7</v>
      </c>
      <c r="B9" s="18" t="s">
        <v>20</v>
      </c>
      <c r="C9" s="18" t="s">
        <v>11</v>
      </c>
      <c r="D9" s="18">
        <v>126</v>
      </c>
      <c r="E9" s="19">
        <v>30</v>
      </c>
      <c r="F9" s="20">
        <f t="shared" si="0"/>
        <v>3780</v>
      </c>
    </row>
    <row r="10" spans="1:10" s="16" customFormat="1" ht="20.100000000000001" customHeight="1" x14ac:dyDescent="0.25">
      <c r="A10" s="17">
        <v>8</v>
      </c>
      <c r="B10" s="18" t="s">
        <v>21</v>
      </c>
      <c r="C10" s="18" t="s">
        <v>11</v>
      </c>
      <c r="D10" s="18">
        <v>126</v>
      </c>
      <c r="E10" s="19">
        <v>35</v>
      </c>
      <c r="F10" s="20">
        <f t="shared" si="0"/>
        <v>4410</v>
      </c>
      <c r="G10" s="21"/>
    </row>
    <row r="11" spans="1:10" s="16" customFormat="1" ht="20.100000000000001" customHeight="1" x14ac:dyDescent="0.25">
      <c r="A11" s="17">
        <v>9</v>
      </c>
      <c r="B11" s="18" t="s">
        <v>22</v>
      </c>
      <c r="C11" s="18"/>
      <c r="D11" s="18"/>
      <c r="E11" s="19"/>
      <c r="F11" s="20">
        <v>370</v>
      </c>
    </row>
    <row r="12" spans="1:10" s="16" customFormat="1" ht="20.100000000000001" customHeight="1" x14ac:dyDescent="0.25">
      <c r="A12" s="17">
        <v>10</v>
      </c>
      <c r="B12" s="18" t="s">
        <v>23</v>
      </c>
      <c r="C12" s="18"/>
      <c r="D12" s="18"/>
      <c r="E12" s="19"/>
      <c r="F12" s="20">
        <v>1000</v>
      </c>
    </row>
    <row r="13" spans="1:10" s="16" customFormat="1" ht="20.100000000000001" customHeight="1" x14ac:dyDescent="0.25">
      <c r="A13" s="22">
        <v>11</v>
      </c>
      <c r="B13" s="23" t="s">
        <v>24</v>
      </c>
      <c r="C13" s="23" t="s">
        <v>13</v>
      </c>
      <c r="D13" s="23">
        <v>130</v>
      </c>
      <c r="E13" s="24"/>
      <c r="F13" s="25">
        <v>280</v>
      </c>
    </row>
    <row r="14" spans="1:10" s="30" customFormat="1" ht="20.100000000000001" customHeight="1" x14ac:dyDescent="0.25">
      <c r="A14" s="26">
        <v>12</v>
      </c>
      <c r="B14" s="27" t="s">
        <v>27</v>
      </c>
      <c r="C14" s="27"/>
      <c r="D14" s="27"/>
      <c r="E14" s="28"/>
      <c r="F14" s="29">
        <f>+SUM(F3:F13)</f>
        <v>34485.599999999999</v>
      </c>
    </row>
    <row r="15" spans="1:10" s="30" customFormat="1" ht="20.100000000000001" customHeight="1" x14ac:dyDescent="0.25">
      <c r="A15" s="31">
        <v>13</v>
      </c>
      <c r="B15" s="27" t="s">
        <v>25</v>
      </c>
      <c r="C15" s="27"/>
      <c r="D15" s="27"/>
      <c r="E15" s="28"/>
      <c r="F15" s="29">
        <v>35000</v>
      </c>
    </row>
    <row r="16" spans="1:10" s="30" customFormat="1" ht="20.100000000000001" customHeight="1" x14ac:dyDescent="0.25">
      <c r="A16" s="26">
        <v>14</v>
      </c>
      <c r="B16" s="27" t="s">
        <v>26</v>
      </c>
      <c r="C16" s="27"/>
      <c r="D16" s="27"/>
      <c r="E16" s="28"/>
      <c r="F16" s="32">
        <f>F15-F14</f>
        <v>514.40000000000146</v>
      </c>
    </row>
    <row r="17" spans="1:6" s="3" customFormat="1" x14ac:dyDescent="0.25">
      <c r="A17" s="6"/>
      <c r="E17" s="4"/>
      <c r="F17" s="10"/>
    </row>
    <row r="18" spans="1:6" s="3" customFormat="1" x14ac:dyDescent="0.25">
      <c r="A18" s="6"/>
      <c r="E18" s="4"/>
      <c r="F18" s="10"/>
    </row>
    <row r="19" spans="1:6" x14ac:dyDescent="0.25">
      <c r="E19" s="2"/>
    </row>
    <row r="20" spans="1:6" x14ac:dyDescent="0.25">
      <c r="E20" s="2"/>
    </row>
    <row r="21" spans="1:6" x14ac:dyDescent="0.25">
      <c r="E21" s="2"/>
    </row>
    <row r="22" spans="1:6" x14ac:dyDescent="0.25">
      <c r="E22" s="2"/>
    </row>
    <row r="23" spans="1:6" x14ac:dyDescent="0.25">
      <c r="E23" s="2"/>
    </row>
    <row r="24" spans="1:6" x14ac:dyDescent="0.25">
      <c r="E24" s="2"/>
    </row>
    <row r="25" spans="1:6" x14ac:dyDescent="0.25">
      <c r="E25" s="2"/>
    </row>
    <row r="26" spans="1:6" x14ac:dyDescent="0.25">
      <c r="E26" s="2"/>
    </row>
    <row r="27" spans="1:6" x14ac:dyDescent="0.25">
      <c r="E27" s="2"/>
    </row>
    <row r="28" spans="1:6" x14ac:dyDescent="0.25">
      <c r="E28" s="2"/>
    </row>
  </sheetData>
  <mergeCells count="1">
    <mergeCell ref="A1:F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dcterms:created xsi:type="dcterms:W3CDTF">2020-01-16T17:43:38Z</dcterms:created>
  <dcterms:modified xsi:type="dcterms:W3CDTF">2020-01-19T05:09:20Z</dcterms:modified>
</cp:coreProperties>
</file>