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E39"/>
  <c r="D39"/>
  <c r="C39"/>
  <c r="F6"/>
</calcChain>
</file>

<file path=xl/sharedStrings.xml><?xml version="1.0" encoding="utf-8"?>
<sst xmlns="http://schemas.openxmlformats.org/spreadsheetml/2006/main" count="47" uniqueCount="34">
  <si>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</si>
  <si>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</si>
  <si>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</si>
  <si>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</si>
  <si>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</si>
  <si>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</si>
  <si>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</si>
  <si>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</si>
  <si>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cà rốt+ khoai tây</t>
  </si>
  <si>
    <t>Mua bí đỏ</t>
  </si>
  <si>
    <t>Tổng cộng</t>
  </si>
  <si>
    <t>Tồn cuối tháng 08/2016</t>
  </si>
  <si>
    <t>BÁO CÁO QUỸ THU CHI NỒI CHÁO QUẢNG BÌNH THÁNG 09/2016</t>
  </si>
  <si>
    <t>Đậu phụ</t>
  </si>
  <si>
    <t>Mua hành lá, hành củ</t>
  </si>
  <si>
    <t xml:space="preserve">Cà rốt </t>
  </si>
  <si>
    <t>Khoai tây</t>
  </si>
  <si>
    <t>Hành tây</t>
  </si>
  <si>
    <t xml:space="preserve">Dầu ăn </t>
  </si>
  <si>
    <t>Gạo</t>
  </si>
  <si>
    <t>Mua hành lá,hành củ</t>
  </si>
  <si>
    <t>Tiêu</t>
  </si>
  <si>
    <t>Tiền điện nước tháng 4 + 8</t>
  </si>
  <si>
    <t>Gas</t>
  </si>
  <si>
    <t>18/09/2016</t>
  </si>
  <si>
    <t>Tiền điện nước tháng 9</t>
  </si>
  <si>
    <t>19/09/2016</t>
  </si>
  <si>
    <t>Chị Michile-dự</t>
  </si>
  <si>
    <t>Chiị Nguyễn Thị Lợi</t>
  </si>
  <si>
    <t>25/09/2016</t>
  </si>
  <si>
    <t>Bao tay</t>
  </si>
  <si>
    <t>Khẩu trang</t>
  </si>
  <si>
    <t>Giấy lau</t>
  </si>
  <si>
    <t>Tồn cuối tháng 09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</si>
</sst>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 applyAlignment="1">
      <alignment horizontal="center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topLeftCell="A19" workbookViewId="0">
      <selection activeCell="B15" sqref="B15"/>
    </sheetView>
  </sheetViews>
  <sheetFormatPr defaultRowHeight="15"/>
  <cols>
    <col min="1" max="1" width="10.5703125" customWidth="1"/>
    <col min="2" max="2" width="22.5703125" customWidth="1"/>
    <col min="3" max="3" width="10" customWidth="1"/>
    <col min="4" max="4" width="10.28515625" customWidth="1"/>
    <col min="5" max="6" width="11.42578125" customWidth="1"/>
  </cols>
  <sheetData>
    <row r="1" spans="1:6">
      <c r="A1" s="1" t="s">
        <v>12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11</v>
      </c>
      <c r="C5" s="13"/>
      <c r="D5" s="13"/>
      <c r="E5" s="9"/>
      <c r="F5" s="14">
        <v>9955000</v>
      </c>
    </row>
    <row r="6" spans="1:6">
      <c r="A6" s="15">
        <v>42438</v>
      </c>
      <c r="B6" s="16" t="s">
        <v>7</v>
      </c>
      <c r="C6" s="17"/>
      <c r="D6" s="17"/>
      <c r="E6" s="18">
        <v>250000</v>
      </c>
      <c r="F6" s="19">
        <f>F5+C6+D6-E6</f>
        <v>9705000</v>
      </c>
    </row>
    <row r="7" spans="1:6">
      <c r="A7" s="20"/>
      <c r="B7" s="16" t="s">
        <v>13</v>
      </c>
      <c r="C7" s="21"/>
      <c r="D7" s="17"/>
      <c r="E7" s="22">
        <v>10000</v>
      </c>
      <c r="F7" s="19">
        <f t="shared" ref="F7:F38" si="0">F6+C7+D7-E7</f>
        <v>9695000</v>
      </c>
    </row>
    <row r="8" spans="1:6">
      <c r="A8" s="20"/>
      <c r="B8" s="16" t="s">
        <v>9</v>
      </c>
      <c r="C8" s="17"/>
      <c r="D8" s="17"/>
      <c r="E8" s="22">
        <v>20000</v>
      </c>
      <c r="F8" s="19">
        <f t="shared" si="0"/>
        <v>9675000</v>
      </c>
    </row>
    <row r="9" spans="1:6">
      <c r="A9" s="20"/>
      <c r="B9" s="20" t="s">
        <v>14</v>
      </c>
      <c r="C9" s="17"/>
      <c r="D9" s="17"/>
      <c r="E9" s="22">
        <v>20000</v>
      </c>
      <c r="F9" s="19">
        <f t="shared" si="0"/>
        <v>9655000</v>
      </c>
    </row>
    <row r="10" spans="1:6">
      <c r="A10" s="20"/>
      <c r="B10" s="20" t="s">
        <v>15</v>
      </c>
      <c r="C10" s="17"/>
      <c r="D10" s="23"/>
      <c r="E10" s="22">
        <v>22000</v>
      </c>
      <c r="F10" s="19">
        <f t="shared" si="0"/>
        <v>9633000</v>
      </c>
    </row>
    <row r="11" spans="1:6">
      <c r="A11" s="20"/>
      <c r="B11" s="20" t="s">
        <v>16</v>
      </c>
      <c r="C11" s="17"/>
      <c r="D11" s="23"/>
      <c r="E11" s="22">
        <v>18000</v>
      </c>
      <c r="F11" s="19">
        <f t="shared" si="0"/>
        <v>9615000</v>
      </c>
    </row>
    <row r="12" spans="1:6">
      <c r="A12" s="20"/>
      <c r="B12" s="20" t="s">
        <v>17</v>
      </c>
      <c r="C12" s="17"/>
      <c r="D12" s="23"/>
      <c r="E12" s="22">
        <v>8000</v>
      </c>
      <c r="F12" s="19">
        <f t="shared" si="0"/>
        <v>9607000</v>
      </c>
    </row>
    <row r="13" spans="1:6">
      <c r="A13" s="20"/>
      <c r="B13" s="20" t="s">
        <v>18</v>
      </c>
      <c r="C13" s="17"/>
      <c r="D13" s="23"/>
      <c r="E13" s="22">
        <v>22000</v>
      </c>
      <c r="F13" s="19">
        <f t="shared" si="0"/>
        <v>9585000</v>
      </c>
    </row>
    <row r="14" spans="1:6">
      <c r="A14" s="20"/>
      <c r="B14" s="20" t="s">
        <v>19</v>
      </c>
      <c r="C14" s="17"/>
      <c r="D14" s="23"/>
      <c r="E14" s="22">
        <v>185000</v>
      </c>
      <c r="F14" s="19">
        <f t="shared" si="0"/>
        <v>9400000</v>
      </c>
    </row>
    <row r="15" spans="1:6">
      <c r="A15" s="24">
        <v>42652</v>
      </c>
      <c r="B15" s="16" t="s">
        <v>7</v>
      </c>
      <c r="C15" s="17"/>
      <c r="D15" s="17"/>
      <c r="E15" s="18">
        <v>250000</v>
      </c>
      <c r="F15" s="19">
        <f t="shared" si="0"/>
        <v>9150000</v>
      </c>
    </row>
    <row r="16" spans="1:6">
      <c r="A16" s="25"/>
      <c r="B16" s="16" t="s">
        <v>8</v>
      </c>
      <c r="C16" s="17"/>
      <c r="D16" s="17"/>
      <c r="E16" s="22">
        <v>45000</v>
      </c>
      <c r="F16" s="19">
        <f t="shared" si="0"/>
        <v>9105000</v>
      </c>
    </row>
    <row r="17" spans="1:6">
      <c r="A17" s="25"/>
      <c r="B17" s="16" t="s">
        <v>9</v>
      </c>
      <c r="C17" s="17"/>
      <c r="D17" s="17"/>
      <c r="E17" s="22">
        <v>20000</v>
      </c>
      <c r="F17" s="19">
        <f t="shared" si="0"/>
        <v>9085000</v>
      </c>
    </row>
    <row r="18" spans="1:6">
      <c r="A18" s="25"/>
      <c r="B18" s="20" t="s">
        <v>20</v>
      </c>
      <c r="C18" s="17"/>
      <c r="D18" s="17"/>
      <c r="E18" s="22">
        <v>20000</v>
      </c>
      <c r="F18" s="19">
        <f t="shared" si="0"/>
        <v>9065000</v>
      </c>
    </row>
    <row r="19" spans="1:6">
      <c r="A19" s="25"/>
      <c r="B19" s="20" t="s">
        <v>21</v>
      </c>
      <c r="C19" s="17"/>
      <c r="D19" s="17"/>
      <c r="E19" s="22">
        <v>10000</v>
      </c>
      <c r="F19" s="19">
        <f t="shared" si="0"/>
        <v>9055000</v>
      </c>
    </row>
    <row r="20" spans="1:6">
      <c r="A20" s="25"/>
      <c r="B20" s="20" t="s">
        <v>17</v>
      </c>
      <c r="C20" s="17"/>
      <c r="D20" s="17"/>
      <c r="E20" s="22">
        <v>10000</v>
      </c>
      <c r="F20" s="19">
        <f t="shared" si="0"/>
        <v>9045000</v>
      </c>
    </row>
    <row r="21" spans="1:6">
      <c r="A21" s="25"/>
      <c r="B21" s="20" t="s">
        <v>22</v>
      </c>
      <c r="C21" s="17"/>
      <c r="D21" s="17"/>
      <c r="E21" s="22">
        <v>200000</v>
      </c>
      <c r="F21" s="19">
        <f t="shared" si="0"/>
        <v>8845000</v>
      </c>
    </row>
    <row r="22" spans="1:6">
      <c r="A22" s="25"/>
      <c r="B22" s="20" t="s">
        <v>23</v>
      </c>
      <c r="C22" s="17"/>
      <c r="D22" s="17"/>
      <c r="E22" s="22">
        <v>295000</v>
      </c>
      <c r="F22" s="19">
        <f t="shared" si="0"/>
        <v>8550000</v>
      </c>
    </row>
    <row r="23" spans="1:6">
      <c r="A23" s="25" t="s">
        <v>24</v>
      </c>
      <c r="B23" s="16" t="s">
        <v>7</v>
      </c>
      <c r="C23" s="17"/>
      <c r="D23" s="17"/>
      <c r="E23" s="18">
        <v>250000</v>
      </c>
      <c r="F23" s="19">
        <f t="shared" si="0"/>
        <v>8300000</v>
      </c>
    </row>
    <row r="24" spans="1:6">
      <c r="A24" s="25"/>
      <c r="B24" s="16" t="s">
        <v>8</v>
      </c>
      <c r="C24" s="17"/>
      <c r="D24" s="17"/>
      <c r="E24" s="22">
        <v>45000</v>
      </c>
      <c r="F24" s="19">
        <f t="shared" si="0"/>
        <v>8255000</v>
      </c>
    </row>
    <row r="25" spans="1:6">
      <c r="A25" s="25"/>
      <c r="B25" s="16" t="s">
        <v>9</v>
      </c>
      <c r="C25" s="17"/>
      <c r="D25" s="17"/>
      <c r="E25" s="22">
        <v>20000</v>
      </c>
      <c r="F25" s="19">
        <f t="shared" si="0"/>
        <v>8235000</v>
      </c>
    </row>
    <row r="26" spans="1:6">
      <c r="A26" s="25"/>
      <c r="B26" s="20" t="s">
        <v>20</v>
      </c>
      <c r="C26" s="17"/>
      <c r="D26" s="17"/>
      <c r="E26" s="22">
        <v>20000</v>
      </c>
      <c r="F26" s="19">
        <f t="shared" si="0"/>
        <v>8215000</v>
      </c>
    </row>
    <row r="27" spans="1:6">
      <c r="A27" s="25"/>
      <c r="B27" s="20" t="s">
        <v>17</v>
      </c>
      <c r="C27" s="17"/>
      <c r="D27" s="17"/>
      <c r="E27" s="22">
        <v>8000</v>
      </c>
      <c r="F27" s="19">
        <f t="shared" si="0"/>
        <v>8207000</v>
      </c>
    </row>
    <row r="28" spans="1:6">
      <c r="A28" s="25"/>
      <c r="B28" s="20" t="s">
        <v>25</v>
      </c>
      <c r="C28" s="17"/>
      <c r="D28" s="17"/>
      <c r="E28" s="22">
        <v>100000</v>
      </c>
      <c r="F28" s="19">
        <f t="shared" si="0"/>
        <v>8107000</v>
      </c>
    </row>
    <row r="29" spans="1:6">
      <c r="A29" s="25" t="s">
        <v>26</v>
      </c>
      <c r="B29" s="20" t="s">
        <v>27</v>
      </c>
      <c r="C29" s="23">
        <v>500000</v>
      </c>
      <c r="D29" s="17"/>
      <c r="E29" s="22"/>
      <c r="F29" s="19">
        <f t="shared" si="0"/>
        <v>8607000</v>
      </c>
    </row>
    <row r="30" spans="1:6">
      <c r="A30" s="25"/>
      <c r="B30" s="20" t="s">
        <v>28</v>
      </c>
      <c r="C30" s="23"/>
      <c r="D30" s="23">
        <v>1000000</v>
      </c>
      <c r="E30" s="22"/>
      <c r="F30" s="19">
        <f t="shared" si="0"/>
        <v>9607000</v>
      </c>
    </row>
    <row r="31" spans="1:6">
      <c r="A31" s="25" t="s">
        <v>29</v>
      </c>
      <c r="B31" s="16" t="s">
        <v>7</v>
      </c>
      <c r="C31" s="17"/>
      <c r="D31" s="17"/>
      <c r="E31" s="18">
        <v>265000</v>
      </c>
      <c r="F31" s="19">
        <f t="shared" si="0"/>
        <v>9342000</v>
      </c>
    </row>
    <row r="32" spans="1:6">
      <c r="A32" s="25"/>
      <c r="B32" s="16" t="s">
        <v>8</v>
      </c>
      <c r="C32" s="17"/>
      <c r="D32" s="17"/>
      <c r="E32" s="22">
        <v>40000</v>
      </c>
      <c r="F32" s="19">
        <f t="shared" si="0"/>
        <v>9302000</v>
      </c>
    </row>
    <row r="33" spans="1:6">
      <c r="A33" s="25"/>
      <c r="B33" s="16" t="s">
        <v>9</v>
      </c>
      <c r="C33" s="17"/>
      <c r="D33" s="17"/>
      <c r="E33" s="22">
        <v>20000</v>
      </c>
      <c r="F33" s="19">
        <f t="shared" si="0"/>
        <v>9282000</v>
      </c>
    </row>
    <row r="34" spans="1:6">
      <c r="A34" s="25"/>
      <c r="B34" s="20" t="s">
        <v>20</v>
      </c>
      <c r="C34" s="17"/>
      <c r="D34" s="17"/>
      <c r="E34" s="22">
        <v>20000</v>
      </c>
      <c r="F34" s="19">
        <f t="shared" si="0"/>
        <v>9262000</v>
      </c>
    </row>
    <row r="35" spans="1:6">
      <c r="A35" s="25"/>
      <c r="B35" s="20" t="s">
        <v>17</v>
      </c>
      <c r="C35" s="17"/>
      <c r="D35" s="17"/>
      <c r="E35" s="22">
        <v>10000</v>
      </c>
      <c r="F35" s="19">
        <f t="shared" si="0"/>
        <v>9252000</v>
      </c>
    </row>
    <row r="36" spans="1:6">
      <c r="A36" s="25"/>
      <c r="B36" s="20" t="s">
        <v>30</v>
      </c>
      <c r="C36" s="17"/>
      <c r="D36" s="17"/>
      <c r="E36" s="22">
        <v>16000</v>
      </c>
      <c r="F36" s="19">
        <f t="shared" si="0"/>
        <v>9236000</v>
      </c>
    </row>
    <row r="37" spans="1:6">
      <c r="A37" s="25"/>
      <c r="B37" s="20" t="s">
        <v>31</v>
      </c>
      <c r="C37" s="17"/>
      <c r="D37" s="17"/>
      <c r="E37" s="22">
        <v>30000</v>
      </c>
      <c r="F37" s="19">
        <f t="shared" si="0"/>
        <v>9206000</v>
      </c>
    </row>
    <row r="38" spans="1:6">
      <c r="A38" s="25"/>
      <c r="B38" s="20" t="s">
        <v>32</v>
      </c>
      <c r="C38" s="17"/>
      <c r="D38" s="17"/>
      <c r="E38" s="22">
        <v>12000</v>
      </c>
      <c r="F38" s="19">
        <f t="shared" si="0"/>
        <v>9194000</v>
      </c>
    </row>
    <row r="39" spans="1:6">
      <c r="A39" s="26" t="s">
        <v>10</v>
      </c>
      <c r="B39" s="27"/>
      <c r="C39" s="28">
        <f>SUM(C6:C38)</f>
        <v>500000</v>
      </c>
      <c r="D39" s="28">
        <f>SUM(D6:D38)</f>
        <v>1000000</v>
      </c>
      <c r="E39" s="28">
        <f>SUM(E6:E38)</f>
        <v>2261000</v>
      </c>
      <c r="F39" s="29"/>
    </row>
    <row r="40" spans="1:6" ht="18.75">
      <c r="A40" s="30" t="s">
        <v>33</v>
      </c>
      <c r="B40" s="31"/>
      <c r="C40" s="32">
        <v>9194000</v>
      </c>
      <c r="D40" s="33"/>
      <c r="E40" s="33"/>
      <c r="F40" s="34"/>
    </row>
  </sheetData>
  <mergeCells count="10">
    <mergeCell ref="B5:E5"/>
    <mergeCell ref="A39:B39"/>
    <mergeCell ref="A40:B40"/>
    <mergeCell ref="C40:F4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2016-10-04T09:20:40Z</dcterms:modified>
</cp:coreProperties>
</file>