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8" i="1"/>
  <c r="F7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E29"/>
  <c r="D29"/>
  <c r="C29"/>
  <c r="F6"/>
</calcChain>
</file>

<file path=xl/sharedStrings.xml><?xml version="1.0" encoding="utf-8"?>
<sst xmlns="http://schemas.openxmlformats.org/spreadsheetml/2006/main" count="37" uniqueCount="28">
  <si>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</si>
  <si>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</si>
  <si>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</si>
  <si>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</si>
  <si>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</si>
  <si>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</si>
  <si>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</si>
  <si>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</si>
  <si>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</si>
  <si>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</si>
  <si>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</si>
  <si>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</si>
  <si>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</si>
  <si>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Chị Michile-du</t>
  </si>
  <si>
    <t>Mua cà rốt</t>
  </si>
  <si>
    <t>Mua khoai tây</t>
  </si>
  <si>
    <t>Mua hành lá,hành củ</t>
  </si>
  <si>
    <t>Tổng cộng</t>
  </si>
  <si>
    <t>BÁO CÁO QUỸ THU CHI NỒI CHÁO QUẢNG BÌNH THÁNG 12/2016</t>
  </si>
  <si>
    <t>Tồn cuối tháng 11/2016</t>
  </si>
  <si>
    <t>Sửa máy xay sinh tố+muối+hạt nêm</t>
  </si>
  <si>
    <t>Tiền điện nước tháng 11+12</t>
  </si>
  <si>
    <t>18/12/2016</t>
  </si>
  <si>
    <t>19/12/2016</t>
  </si>
  <si>
    <t>25/12/2016</t>
  </si>
  <si>
    <t>Xay thịt</t>
  </si>
  <si>
    <t>Gạo</t>
  </si>
  <si>
    <t>Tồn cuối tháng 12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</si>
</sst>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 applyAlignment="1">
      <alignment horizontal="center"/>
    </xf>
    <xf numFmtId="0" fontId="1" fillId="0" borderId="11" xfId="1" applyBorder="1" applyAlignment="1">
      <alignment horizontal="left"/>
    </xf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topLeftCell="A8" workbookViewId="0">
      <selection activeCell="A31" sqref="A31"/>
    </sheetView>
  </sheetViews>
  <sheetFormatPr defaultRowHeight="15"/>
  <cols>
    <col min="1" max="1" width="11" customWidth="1"/>
    <col min="2" max="2" width="19.140625" customWidth="1"/>
    <col min="3" max="3" width="10.85546875" customWidth="1"/>
    <col min="4" max="5" width="11" customWidth="1"/>
    <col min="6" max="6" width="12.140625" customWidth="1"/>
  </cols>
  <sheetData>
    <row r="1" spans="1:6">
      <c r="A1" s="1" t="s">
        <v>18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0</v>
      </c>
      <c r="B3" s="7" t="s">
        <v>1</v>
      </c>
      <c r="C3" s="8" t="s">
        <v>2</v>
      </c>
      <c r="D3" s="9"/>
      <c r="E3" s="7" t="s">
        <v>3</v>
      </c>
      <c r="F3" s="7" t="s">
        <v>4</v>
      </c>
    </row>
    <row r="4" spans="1:6" ht="15.75">
      <c r="A4" s="10"/>
      <c r="B4" s="10"/>
      <c r="C4" s="11" t="s">
        <v>5</v>
      </c>
      <c r="D4" s="11" t="s">
        <v>6</v>
      </c>
      <c r="E4" s="10"/>
      <c r="F4" s="10"/>
    </row>
    <row r="5" spans="1:6" ht="15.75">
      <c r="A5" s="12"/>
      <c r="B5" s="8" t="s">
        <v>19</v>
      </c>
      <c r="C5" s="13"/>
      <c r="D5" s="13"/>
      <c r="E5" s="9"/>
      <c r="F5" s="14">
        <v>8324000</v>
      </c>
    </row>
    <row r="6" spans="1:6">
      <c r="A6" s="15">
        <v>42686</v>
      </c>
      <c r="B6" s="16" t="s">
        <v>7</v>
      </c>
      <c r="C6" s="17"/>
      <c r="D6" s="17"/>
      <c r="E6" s="18">
        <v>265000</v>
      </c>
      <c r="F6" s="19">
        <f>F5+C6+D6-E6</f>
        <v>8059000</v>
      </c>
    </row>
    <row r="7" spans="1:6">
      <c r="A7" s="20"/>
      <c r="B7" s="16" t="s">
        <v>8</v>
      </c>
      <c r="C7" s="17"/>
      <c r="D7" s="17"/>
      <c r="E7" s="21">
        <v>25000</v>
      </c>
      <c r="F7" s="19">
        <f t="shared" ref="F7:F28" si="0">F6+C7+D7-E7</f>
        <v>8034000</v>
      </c>
    </row>
    <row r="8" spans="1:6">
      <c r="A8" s="20"/>
      <c r="B8" s="20" t="s">
        <v>9</v>
      </c>
      <c r="C8" s="17"/>
      <c r="D8" s="17"/>
      <c r="E8" s="21">
        <v>20000</v>
      </c>
      <c r="F8" s="19">
        <f t="shared" si="0"/>
        <v>8014000</v>
      </c>
    </row>
    <row r="9" spans="1:6">
      <c r="A9" s="20"/>
      <c r="B9" s="20" t="s">
        <v>10</v>
      </c>
      <c r="C9" s="17"/>
      <c r="D9" s="22"/>
      <c r="E9" s="21">
        <v>23000</v>
      </c>
      <c r="F9" s="19">
        <f t="shared" si="0"/>
        <v>7991000</v>
      </c>
    </row>
    <row r="10" spans="1:6">
      <c r="A10" s="20"/>
      <c r="B10" s="20" t="s">
        <v>11</v>
      </c>
      <c r="C10" s="17"/>
      <c r="D10" s="22"/>
      <c r="E10" s="21">
        <v>22000</v>
      </c>
      <c r="F10" s="19">
        <f t="shared" si="0"/>
        <v>7969000</v>
      </c>
    </row>
    <row r="11" spans="1:6">
      <c r="A11" s="20"/>
      <c r="B11" s="20" t="s">
        <v>12</v>
      </c>
      <c r="C11" s="17"/>
      <c r="D11" s="22"/>
      <c r="E11" s="21">
        <v>10000</v>
      </c>
      <c r="F11" s="19">
        <f t="shared" si="0"/>
        <v>7959000</v>
      </c>
    </row>
    <row r="12" spans="1:6">
      <c r="A12" s="20"/>
      <c r="B12" s="20" t="s">
        <v>20</v>
      </c>
      <c r="C12" s="17"/>
      <c r="D12" s="22"/>
      <c r="E12" s="21">
        <v>165000</v>
      </c>
      <c r="F12" s="19">
        <f t="shared" si="0"/>
        <v>7794000</v>
      </c>
    </row>
    <row r="13" spans="1:6">
      <c r="A13" s="20"/>
      <c r="B13" s="20" t="s">
        <v>21</v>
      </c>
      <c r="C13" s="17"/>
      <c r="D13" s="22"/>
      <c r="E13" s="21">
        <v>200000</v>
      </c>
      <c r="F13" s="19">
        <f t="shared" si="0"/>
        <v>7594000</v>
      </c>
    </row>
    <row r="14" spans="1:6">
      <c r="A14" s="15" t="s">
        <v>22</v>
      </c>
      <c r="B14" s="16" t="s">
        <v>7</v>
      </c>
      <c r="C14" s="17"/>
      <c r="D14" s="17"/>
      <c r="E14" s="18">
        <v>265000</v>
      </c>
      <c r="F14" s="19">
        <f t="shared" si="0"/>
        <v>7329000</v>
      </c>
    </row>
    <row r="15" spans="1:6">
      <c r="A15" s="20"/>
      <c r="B15" s="16" t="s">
        <v>8</v>
      </c>
      <c r="C15" s="17"/>
      <c r="D15" s="17"/>
      <c r="E15" s="21">
        <v>25000</v>
      </c>
      <c r="F15" s="19">
        <f t="shared" si="0"/>
        <v>7304000</v>
      </c>
    </row>
    <row r="16" spans="1:6">
      <c r="A16" s="20"/>
      <c r="B16" s="20" t="s">
        <v>9</v>
      </c>
      <c r="C16" s="17"/>
      <c r="D16" s="17"/>
      <c r="E16" s="21">
        <v>20000</v>
      </c>
      <c r="F16" s="19">
        <f t="shared" si="0"/>
        <v>7284000</v>
      </c>
    </row>
    <row r="17" spans="1:6">
      <c r="A17" s="20"/>
      <c r="B17" s="20" t="s">
        <v>10</v>
      </c>
      <c r="C17" s="17"/>
      <c r="D17" s="22"/>
      <c r="E17" s="21">
        <v>23000</v>
      </c>
      <c r="F17" s="19">
        <f t="shared" si="0"/>
        <v>7261000</v>
      </c>
    </row>
    <row r="18" spans="1:6">
      <c r="A18" s="20"/>
      <c r="B18" s="20" t="s">
        <v>11</v>
      </c>
      <c r="C18" s="17"/>
      <c r="D18" s="22"/>
      <c r="E18" s="21">
        <v>22000</v>
      </c>
      <c r="F18" s="19">
        <f t="shared" si="0"/>
        <v>7239000</v>
      </c>
    </row>
    <row r="19" spans="1:6">
      <c r="A19" s="20"/>
      <c r="B19" s="20" t="s">
        <v>12</v>
      </c>
      <c r="C19" s="17"/>
      <c r="D19" s="22"/>
      <c r="E19" s="21">
        <v>10000</v>
      </c>
      <c r="F19" s="19">
        <f t="shared" si="0"/>
        <v>7229000</v>
      </c>
    </row>
    <row r="20" spans="1:6">
      <c r="A20" s="20" t="s">
        <v>23</v>
      </c>
      <c r="B20" s="20" t="s">
        <v>13</v>
      </c>
      <c r="C20" s="22">
        <v>500000</v>
      </c>
      <c r="D20" s="22"/>
      <c r="E20" s="21"/>
      <c r="F20" s="19">
        <f t="shared" si="0"/>
        <v>7729000</v>
      </c>
    </row>
    <row r="21" spans="1:6">
      <c r="A21" s="23" t="s">
        <v>24</v>
      </c>
      <c r="B21" s="16" t="s">
        <v>7</v>
      </c>
      <c r="C21" s="17"/>
      <c r="D21" s="17"/>
      <c r="E21" s="18">
        <v>280000</v>
      </c>
      <c r="F21" s="19">
        <f t="shared" si="0"/>
        <v>7449000</v>
      </c>
    </row>
    <row r="22" spans="1:6">
      <c r="A22" s="23"/>
      <c r="B22" s="16" t="s">
        <v>25</v>
      </c>
      <c r="C22" s="17"/>
      <c r="D22" s="17"/>
      <c r="E22" s="18">
        <v>10000</v>
      </c>
      <c r="F22" s="19">
        <f t="shared" si="0"/>
        <v>7439000</v>
      </c>
    </row>
    <row r="23" spans="1:6">
      <c r="A23" s="24"/>
      <c r="B23" s="16" t="s">
        <v>14</v>
      </c>
      <c r="C23" s="17"/>
      <c r="D23" s="17"/>
      <c r="E23" s="21">
        <v>25000</v>
      </c>
      <c r="F23" s="19">
        <f t="shared" si="0"/>
        <v>7414000</v>
      </c>
    </row>
    <row r="24" spans="1:6">
      <c r="A24" s="24"/>
      <c r="B24" s="16" t="s">
        <v>15</v>
      </c>
      <c r="C24" s="17"/>
      <c r="D24" s="17"/>
      <c r="E24" s="21">
        <v>25000</v>
      </c>
      <c r="F24" s="19">
        <f t="shared" si="0"/>
        <v>7389000</v>
      </c>
    </row>
    <row r="25" spans="1:6">
      <c r="A25" s="24"/>
      <c r="B25" s="16" t="s">
        <v>8</v>
      </c>
      <c r="C25" s="17"/>
      <c r="D25" s="17"/>
      <c r="E25" s="21">
        <v>20000</v>
      </c>
      <c r="F25" s="19">
        <f t="shared" si="0"/>
        <v>7369000</v>
      </c>
    </row>
    <row r="26" spans="1:6">
      <c r="A26" s="24"/>
      <c r="B26" s="20" t="s">
        <v>16</v>
      </c>
      <c r="C26" s="17"/>
      <c r="D26" s="17"/>
      <c r="E26" s="21">
        <v>20000</v>
      </c>
      <c r="F26" s="19">
        <f t="shared" si="0"/>
        <v>7349000</v>
      </c>
    </row>
    <row r="27" spans="1:6">
      <c r="A27" s="24"/>
      <c r="B27" s="20" t="s">
        <v>26</v>
      </c>
      <c r="C27" s="17"/>
      <c r="D27" s="17"/>
      <c r="E27" s="21">
        <v>120000</v>
      </c>
      <c r="F27" s="19">
        <f t="shared" si="0"/>
        <v>7229000</v>
      </c>
    </row>
    <row r="28" spans="1:6">
      <c r="A28" s="24"/>
      <c r="B28" s="20" t="s">
        <v>12</v>
      </c>
      <c r="C28" s="17"/>
      <c r="D28" s="17"/>
      <c r="E28" s="21">
        <v>10000</v>
      </c>
      <c r="F28" s="19">
        <f t="shared" si="0"/>
        <v>7219000</v>
      </c>
    </row>
    <row r="29" spans="1:6" ht="18.75">
      <c r="A29" s="25" t="s">
        <v>17</v>
      </c>
      <c r="B29" s="26"/>
      <c r="C29" s="27">
        <f>SUM(C6:C28)</f>
        <v>500000</v>
      </c>
      <c r="D29" s="27">
        <f>SUM(D6:D28)</f>
        <v>0</v>
      </c>
      <c r="E29" s="27">
        <f>SUM(E6:E28)</f>
        <v>1605000</v>
      </c>
      <c r="F29" s="28"/>
    </row>
    <row r="30" spans="1:6" ht="18.75">
      <c r="A30" s="29" t="s">
        <v>27</v>
      </c>
      <c r="B30" s="30"/>
      <c r="C30" s="31">
        <v>7219000</v>
      </c>
      <c r="D30" s="32"/>
      <c r="E30" s="32"/>
      <c r="F30" s="33"/>
    </row>
  </sheetData>
  <mergeCells count="10">
    <mergeCell ref="B5:E5"/>
    <mergeCell ref="A29:B29"/>
    <mergeCell ref="A30:B30"/>
    <mergeCell ref="C30:F3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2017-01-12T09:04:54Z</dcterms:modified>
</cp:coreProperties>
</file>