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ADMINISTRATOR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1" i="1" l="1"/>
  <c r="F32" i="1"/>
  <c r="F29" i="1"/>
  <c r="F13" i="1" l="1"/>
  <c r="F14" i="1"/>
  <c r="F19" i="1"/>
  <c r="F20" i="1"/>
  <c r="F21" i="1"/>
  <c r="F26" i="1"/>
  <c r="F31" i="1" s="1"/>
  <c r="F27" i="1"/>
  <c r="F12" i="1"/>
  <c r="F4" i="1"/>
  <c r="F5" i="1"/>
  <c r="F8" i="1"/>
  <c r="F9" i="1"/>
  <c r="F3" i="1"/>
  <c r="F25" i="1" l="1"/>
  <c r="F18" i="1"/>
</calcChain>
</file>

<file path=xl/sharedStrings.xml><?xml version="1.0" encoding="utf-8"?>
<sst xmlns="http://schemas.openxmlformats.org/spreadsheetml/2006/main" count="39" uniqueCount="24">
  <si>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</si>
  <si>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</si>
  <si>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</si>
  <si>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</si>
  <si>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</si>
  <si>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</si>
  <si>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.05/9</t>
  </si>
  <si>
    <t>Bánh mỳ</t>
  </si>
  <si>
    <t>Chả thịt</t>
  </si>
  <si>
    <t>Hành khô</t>
  </si>
  <si>
    <t>Hành lá</t>
  </si>
  <si>
    <t>Túi giấy</t>
  </si>
  <si>
    <t>Bao tay</t>
  </si>
  <si>
    <t>bình ga</t>
  </si>
  <si>
    <t>Trứng</t>
  </si>
  <si>
    <t>A Hoàng Linh ungr hộ</t>
  </si>
  <si>
    <t>.12/9</t>
  </si>
  <si>
    <t>Mộc nhĩ+ cà rốt</t>
  </si>
  <si>
    <t>Trứng vịt</t>
  </si>
  <si>
    <t>.19/9</t>
  </si>
  <si>
    <t>Tổng</t>
  </si>
  <si>
    <t>CHI PHÍ XÔI THÁNG 10 NĂM 2020</t>
  </si>
  <si>
    <t>Nếp</t>
  </si>
  <si>
    <t>khẩu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</si>
</sst>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2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F12" sqref="F12"/>
    </sheetView>
  </sheetViews>
  <sheetFormatPr defaultRowHeight="15" x14ac:dyDescent="0.25"/>
  <cols>
    <col min="3" max="3" width="19.7109375" customWidth="1"/>
    <col min="4" max="5" width="11.5703125" customWidth="1"/>
    <col min="6" max="6" width="14" customWidth="1"/>
    <col min="7" max="7" width="23.5703125" customWidth="1"/>
  </cols>
  <sheetData>
    <row r="1" spans="1:8" ht="15.75" x14ac:dyDescent="0.25">
      <c r="A1" s="8" t="s">
        <v>21</v>
      </c>
      <c r="B1" s="9"/>
      <c r="C1" s="9"/>
      <c r="D1" s="9"/>
      <c r="E1" s="9"/>
      <c r="F1" s="9"/>
      <c r="G1" s="9"/>
      <c r="H1" s="9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6</v>
      </c>
      <c r="C3" t="s">
        <v>7</v>
      </c>
      <c r="D3">
        <v>240</v>
      </c>
      <c r="E3" s="5">
        <v>2</v>
      </c>
      <c r="F3" s="5">
        <f>E3*D3</f>
        <v>480</v>
      </c>
    </row>
    <row r="4" spans="1:8" x14ac:dyDescent="0.25">
      <c r="C4" t="s">
        <v>8</v>
      </c>
      <c r="D4">
        <v>4</v>
      </c>
      <c r="E4" s="5">
        <v>170</v>
      </c>
      <c r="F4" s="5">
        <f t="shared" ref="F4:F9" si="0">E4*D4</f>
        <v>680</v>
      </c>
    </row>
    <row r="5" spans="1:8" x14ac:dyDescent="0.25">
      <c r="C5" t="s">
        <v>9</v>
      </c>
      <c r="D5">
        <v>0.5</v>
      </c>
      <c r="E5" s="5">
        <v>80</v>
      </c>
      <c r="F5" s="5">
        <f t="shared" si="0"/>
        <v>40</v>
      </c>
    </row>
    <row r="6" spans="1:8" x14ac:dyDescent="0.25">
      <c r="C6" t="s">
        <v>10</v>
      </c>
      <c r="E6" s="5">
        <v>30</v>
      </c>
      <c r="F6" s="5">
        <v>30</v>
      </c>
    </row>
    <row r="7" spans="1:8" x14ac:dyDescent="0.25">
      <c r="C7" t="s">
        <v>11</v>
      </c>
      <c r="D7">
        <v>1000</v>
      </c>
      <c r="E7" s="4">
        <v>49</v>
      </c>
      <c r="F7" s="5">
        <v>490</v>
      </c>
    </row>
    <row r="8" spans="1:8" x14ac:dyDescent="0.25">
      <c r="C8" t="s">
        <v>12</v>
      </c>
      <c r="D8">
        <v>2</v>
      </c>
      <c r="E8" s="5">
        <v>10</v>
      </c>
      <c r="F8" s="5">
        <f t="shared" si="0"/>
        <v>20</v>
      </c>
    </row>
    <row r="9" spans="1:8" x14ac:dyDescent="0.25">
      <c r="C9" t="s">
        <v>13</v>
      </c>
      <c r="D9">
        <v>1</v>
      </c>
      <c r="E9" s="5">
        <v>320</v>
      </c>
      <c r="F9" s="5">
        <f t="shared" si="0"/>
        <v>320</v>
      </c>
    </row>
    <row r="10" spans="1:8" x14ac:dyDescent="0.25">
      <c r="C10" t="s">
        <v>14</v>
      </c>
      <c r="D10">
        <v>40</v>
      </c>
      <c r="E10" s="5"/>
      <c r="F10" s="5"/>
      <c r="G10" t="s">
        <v>15</v>
      </c>
    </row>
    <row r="11" spans="1:8" x14ac:dyDescent="0.25">
      <c r="E11" s="5"/>
      <c r="F11" s="6">
        <f>SUM(F3:F9)</f>
        <v>2060</v>
      </c>
    </row>
    <row r="12" spans="1:8" x14ac:dyDescent="0.25">
      <c r="A12">
        <v>2</v>
      </c>
      <c r="B12" t="s">
        <v>16</v>
      </c>
      <c r="C12" t="s">
        <v>22</v>
      </c>
      <c r="D12">
        <v>20</v>
      </c>
      <c r="E12" s="5">
        <v>25</v>
      </c>
      <c r="F12" s="5">
        <f>+D12*E12</f>
        <v>500</v>
      </c>
    </row>
    <row r="13" spans="1:8" x14ac:dyDescent="0.25">
      <c r="C13" t="s">
        <v>8</v>
      </c>
      <c r="D13">
        <v>4</v>
      </c>
      <c r="E13" s="5">
        <v>170</v>
      </c>
      <c r="F13" s="5">
        <f t="shared" ref="F13:F27" si="1">+D13*E13</f>
        <v>680</v>
      </c>
    </row>
    <row r="14" spans="1:8" x14ac:dyDescent="0.25">
      <c r="C14" t="s">
        <v>9</v>
      </c>
      <c r="D14">
        <v>0.5</v>
      </c>
      <c r="E14" s="5">
        <v>70</v>
      </c>
      <c r="F14" s="5">
        <f t="shared" si="1"/>
        <v>35</v>
      </c>
    </row>
    <row r="15" spans="1:8" x14ac:dyDescent="0.25">
      <c r="C15" t="s">
        <v>10</v>
      </c>
      <c r="E15" s="5">
        <v>30</v>
      </c>
      <c r="F15" s="5">
        <v>30</v>
      </c>
    </row>
    <row r="16" spans="1:8" x14ac:dyDescent="0.25">
      <c r="C16" t="s">
        <v>17</v>
      </c>
      <c r="E16" s="5">
        <v>40</v>
      </c>
      <c r="F16" s="5">
        <v>40</v>
      </c>
    </row>
    <row r="17" spans="1:7" x14ac:dyDescent="0.25">
      <c r="C17" t="s">
        <v>18</v>
      </c>
      <c r="D17">
        <v>40</v>
      </c>
      <c r="E17" s="5"/>
      <c r="F17" s="5"/>
      <c r="G17" t="s">
        <v>15</v>
      </c>
    </row>
    <row r="18" spans="1:7" x14ac:dyDescent="0.25">
      <c r="E18" s="5"/>
      <c r="F18" s="6">
        <f>SUM(F12:F16)</f>
        <v>1285</v>
      </c>
    </row>
    <row r="19" spans="1:7" x14ac:dyDescent="0.25">
      <c r="A19">
        <v>3</v>
      </c>
      <c r="B19" t="s">
        <v>19</v>
      </c>
      <c r="C19" t="s">
        <v>22</v>
      </c>
      <c r="D19">
        <v>20</v>
      </c>
      <c r="E19" s="5">
        <v>25</v>
      </c>
      <c r="F19" s="5">
        <f t="shared" si="1"/>
        <v>500</v>
      </c>
    </row>
    <row r="20" spans="1:7" x14ac:dyDescent="0.25">
      <c r="C20" t="s">
        <v>8</v>
      </c>
      <c r="D20">
        <v>4</v>
      </c>
      <c r="E20" s="5">
        <v>170</v>
      </c>
      <c r="F20" s="5">
        <f t="shared" si="1"/>
        <v>680</v>
      </c>
    </row>
    <row r="21" spans="1:7" x14ac:dyDescent="0.25">
      <c r="C21" t="s">
        <v>9</v>
      </c>
      <c r="D21">
        <v>0.5</v>
      </c>
      <c r="E21" s="5">
        <v>70</v>
      </c>
      <c r="F21" s="5">
        <f t="shared" si="1"/>
        <v>35</v>
      </c>
    </row>
    <row r="22" spans="1:7" x14ac:dyDescent="0.25">
      <c r="C22" t="s">
        <v>10</v>
      </c>
      <c r="E22" s="5">
        <v>30</v>
      </c>
      <c r="F22" s="5">
        <v>30</v>
      </c>
    </row>
    <row r="23" spans="1:7" x14ac:dyDescent="0.25">
      <c r="C23" t="s">
        <v>17</v>
      </c>
      <c r="E23" s="5">
        <v>40</v>
      </c>
      <c r="F23" s="5">
        <v>40</v>
      </c>
    </row>
    <row r="24" spans="1:7" x14ac:dyDescent="0.25">
      <c r="C24" t="s">
        <v>18</v>
      </c>
      <c r="D24">
        <v>40</v>
      </c>
      <c r="E24" s="5"/>
      <c r="F24" s="5"/>
      <c r="G24" t="s">
        <v>15</v>
      </c>
    </row>
    <row r="25" spans="1:7" x14ac:dyDescent="0.25">
      <c r="E25" s="5"/>
      <c r="F25" s="6">
        <f>+SUM(F19:F23)</f>
        <v>1285</v>
      </c>
    </row>
    <row r="26" spans="1:7" x14ac:dyDescent="0.25">
      <c r="A26">
        <v>4</v>
      </c>
      <c r="C26" t="s">
        <v>8</v>
      </c>
      <c r="D26">
        <v>4</v>
      </c>
      <c r="E26" s="5">
        <v>170</v>
      </c>
      <c r="F26" s="5">
        <f t="shared" si="1"/>
        <v>680</v>
      </c>
    </row>
    <row r="27" spans="1:7" x14ac:dyDescent="0.25">
      <c r="C27" t="s">
        <v>9</v>
      </c>
      <c r="D27">
        <v>0.5</v>
      </c>
      <c r="E27" s="5">
        <v>80</v>
      </c>
      <c r="F27" s="5">
        <f t="shared" si="1"/>
        <v>40</v>
      </c>
    </row>
    <row r="28" spans="1:7" x14ac:dyDescent="0.25">
      <c r="C28" t="s">
        <v>10</v>
      </c>
      <c r="E28" s="5">
        <v>40</v>
      </c>
      <c r="F28" s="5">
        <v>40</v>
      </c>
    </row>
    <row r="29" spans="1:7" x14ac:dyDescent="0.25">
      <c r="C29" t="s">
        <v>7</v>
      </c>
      <c r="D29">
        <v>260</v>
      </c>
      <c r="E29" s="5">
        <v>2</v>
      </c>
      <c r="F29" s="5">
        <f t="shared" ref="F28:F30" si="2">+D29*E29</f>
        <v>520</v>
      </c>
    </row>
    <row r="30" spans="1:7" x14ac:dyDescent="0.25">
      <c r="C30" t="s">
        <v>23</v>
      </c>
      <c r="D30">
        <v>1</v>
      </c>
      <c r="E30" s="5">
        <v>50</v>
      </c>
      <c r="F30" s="5">
        <v>50</v>
      </c>
    </row>
    <row r="31" spans="1:7" ht="15.75" x14ac:dyDescent="0.25">
      <c r="A31" s="1" t="s">
        <v>20</v>
      </c>
      <c r="E31" s="5"/>
      <c r="F31" s="7">
        <f>SUM(F26:F30)</f>
        <v>1330</v>
      </c>
    </row>
    <row r="32" spans="1:7" x14ac:dyDescent="0.25">
      <c r="E32" s="5"/>
      <c r="F32" s="6">
        <f>F31+F25+F18+F11</f>
        <v>5960</v>
      </c>
    </row>
    <row r="33" spans="5:6" x14ac:dyDescent="0.25">
      <c r="E33" s="5"/>
      <c r="F33" s="5"/>
    </row>
    <row r="34" spans="5:6" x14ac:dyDescent="0.25">
      <c r="E34" s="5"/>
      <c r="F34" s="5"/>
    </row>
    <row r="35" spans="5:6" x14ac:dyDescent="0.25">
      <c r="E35" s="5"/>
      <c r="F35" s="5"/>
    </row>
    <row r="36" spans="5:6" x14ac:dyDescent="0.25">
      <c r="E36" s="5"/>
      <c r="F36" s="5"/>
    </row>
    <row r="37" spans="5:6" x14ac:dyDescent="0.25">
      <c r="E37" s="5"/>
      <c r="F37" s="5"/>
    </row>
    <row r="38" spans="5:6" x14ac:dyDescent="0.25">
      <c r="E38" s="5"/>
      <c r="F38" s="5"/>
    </row>
    <row r="39" spans="5:6" x14ac:dyDescent="0.25">
      <c r="E39" s="5"/>
      <c r="F39" s="5"/>
    </row>
    <row r="40" spans="5:6" x14ac:dyDescent="0.25">
      <c r="E40" s="5"/>
      <c r="F40" s="5"/>
    </row>
    <row r="41" spans="5:6" x14ac:dyDescent="0.25">
      <c r="E41" s="5"/>
      <c r="F41" s="5"/>
    </row>
    <row r="42" spans="5:6" x14ac:dyDescent="0.25">
      <c r="E42" s="5"/>
      <c r="F42" s="5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AutoBVT</cp:lastModifiedBy>
  <dcterms:created xsi:type="dcterms:W3CDTF">2020-09-28T16:20:24Z</dcterms:created>
  <dcterms:modified xsi:type="dcterms:W3CDTF">2020-11-02T10:54:46Z</dcterms:modified>
</cp:coreProperties>
</file>