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75" windowWidth="19095" windowHeight="11760"/>
  </bookViews>
  <sheets>
    <sheet name="T10" sheetId="1" r:id="rId1"/>
  </sheets>
  <definedNames>
    <definedName name="_xlnm.Print_Titles" localSheetId="0">'T10'!$3:$3</definedName>
  </definedNames>
  <calcPr calcId="124519"/>
</workbook>
</file>

<file path=xl/calcChain.xml><?xml version="1.0" encoding="utf-8"?>
<calcChain xmlns="http://schemas.openxmlformats.org/spreadsheetml/2006/main">
  <c r="F114" i="1"/>
  <c r="F113"/>
  <c r="F111"/>
  <c r="F110"/>
  <c r="F108"/>
  <c r="F106"/>
  <c r="F105"/>
  <c r="F104"/>
  <c r="F103"/>
  <c r="F102"/>
  <c r="F101"/>
  <c r="F99"/>
  <c r="F98"/>
  <c r="F97"/>
  <c r="F95"/>
  <c r="F93"/>
  <c r="F92"/>
  <c r="F91"/>
  <c r="F89"/>
  <c r="F88"/>
  <c r="F86"/>
  <c r="F85"/>
  <c r="F82"/>
  <c r="F81"/>
  <c r="F80"/>
  <c r="F79"/>
  <c r="F78"/>
  <c r="F77"/>
  <c r="F76"/>
  <c r="F75"/>
  <c r="F73"/>
  <c r="F72"/>
  <c r="F71"/>
  <c r="F70"/>
  <c r="F69"/>
  <c r="F68"/>
  <c r="F66"/>
  <c r="F65"/>
  <c r="F64"/>
  <c r="F63"/>
  <c r="F62"/>
  <c r="F61"/>
  <c r="F60"/>
  <c r="F59"/>
  <c r="F56"/>
  <c r="F55"/>
  <c r="F53"/>
  <c r="F52"/>
  <c r="F50"/>
  <c r="F48"/>
  <c r="F47"/>
  <c r="F46"/>
  <c r="F45"/>
  <c r="F44"/>
  <c r="F43"/>
  <c r="F42"/>
  <c r="F41"/>
  <c r="F39"/>
  <c r="F33"/>
  <c r="F32"/>
  <c r="F31"/>
  <c r="F29"/>
  <c r="F28"/>
  <c r="F27"/>
  <c r="F26"/>
  <c r="F25"/>
  <c r="F24"/>
  <c r="F22"/>
  <c r="F21"/>
  <c r="F20"/>
  <c r="F19"/>
  <c r="F18"/>
  <c r="F17"/>
  <c r="F16"/>
  <c r="F15"/>
  <c r="F12"/>
  <c r="F11"/>
  <c r="F9"/>
  <c r="F6"/>
  <c r="F5"/>
  <c r="F115" s="1"/>
</calcChain>
</file>

<file path=xl/sharedStrings.xml><?xml version="1.0" encoding="utf-8"?>
<sst xmlns="http://schemas.openxmlformats.org/spreadsheetml/2006/main" count="250" uniqueCount="119">
  <si>
    <t>CHI PHÍ QUÁN CƠM SAIGON Tháng 10/2020</t>
  </si>
  <si>
    <t>ĐVT : VNĐ</t>
  </si>
  <si>
    <t xml:space="preserve">Ngày </t>
  </si>
  <si>
    <t>DIỄN GIẢI</t>
  </si>
  <si>
    <t>ĐVT</t>
  </si>
  <si>
    <t xml:space="preserve">SỐ LƯỢNG </t>
  </si>
  <si>
    <t xml:space="preserve">ĐƠN GIÁ </t>
  </si>
  <si>
    <t>THÀNH TIỀN</t>
  </si>
  <si>
    <t>01/10/20</t>
  </si>
  <si>
    <t>Phí QLTK VCB</t>
  </si>
  <si>
    <t xml:space="preserve">tháng </t>
  </si>
  <si>
    <t>Dưa leo</t>
  </si>
  <si>
    <t>kg</t>
  </si>
  <si>
    <t>Tô nhựa</t>
  </si>
  <si>
    <t xml:space="preserve">cái </t>
  </si>
  <si>
    <t xml:space="preserve">Chuối </t>
  </si>
  <si>
    <t>03/10/20</t>
  </si>
  <si>
    <t>Dừa tươi</t>
  </si>
  <si>
    <t>trái</t>
  </si>
  <si>
    <t>Cà rốt</t>
  </si>
  <si>
    <t xml:space="preserve">Hành tây </t>
  </si>
  <si>
    <t xml:space="preserve">Rau nêm </t>
  </si>
  <si>
    <t xml:space="preserve">Sả xay </t>
  </si>
  <si>
    <t>06/10/20</t>
  </si>
  <si>
    <t xml:space="preserve">Gia vị bò kho </t>
  </si>
  <si>
    <t>bịch</t>
  </si>
  <si>
    <t xml:space="preserve">Cây lau nhà </t>
  </si>
  <si>
    <t>cây</t>
  </si>
  <si>
    <t>Chổi cỏ</t>
  </si>
  <si>
    <t>Sả cây</t>
  </si>
  <si>
    <t>Gas 45kg</t>
  </si>
  <si>
    <t xml:space="preserve">bình </t>
  </si>
  <si>
    <t>08/10/20</t>
  </si>
  <si>
    <t xml:space="preserve">Bí xanh </t>
  </si>
  <si>
    <t xml:space="preserve">Đậu bắp </t>
  </si>
  <si>
    <t xml:space="preserve">Tập hóa đơn </t>
  </si>
  <si>
    <t xml:space="preserve">cuốn </t>
  </si>
  <si>
    <t xml:space="preserve">Tập biên lai thu tiền </t>
  </si>
  <si>
    <t xml:space="preserve">Cây bấm kim </t>
  </si>
  <si>
    <t>Cá nục</t>
  </si>
  <si>
    <t>09/10/20</t>
  </si>
  <si>
    <t xml:space="preserve">Chả cá basa hấp </t>
  </si>
  <si>
    <t>10/10/20</t>
  </si>
  <si>
    <t>Phí DV SMS VCB T9</t>
  </si>
  <si>
    <t>Phí DV Internet VCB T9</t>
  </si>
  <si>
    <t>Bột năng</t>
  </si>
  <si>
    <t>Hẹ</t>
  </si>
  <si>
    <t xml:space="preserve">Hành tím </t>
  </si>
  <si>
    <t xml:space="preserve">Bộ cùm bếp </t>
  </si>
  <si>
    <t xml:space="preserve">bộ </t>
  </si>
  <si>
    <t xml:space="preserve">Ớt </t>
  </si>
  <si>
    <t>13/10/20</t>
  </si>
  <si>
    <t>Chả cá basa tươi</t>
  </si>
  <si>
    <t xml:space="preserve">Cà chua </t>
  </si>
  <si>
    <t xml:space="preserve">Chanh </t>
  </si>
  <si>
    <t xml:space="preserve">Giấm </t>
  </si>
  <si>
    <t xml:space="preserve">lít </t>
  </si>
  <si>
    <t>Đậu hủ</t>
  </si>
  <si>
    <t>miếng</t>
  </si>
  <si>
    <t xml:space="preserve">Khẩu trang y tế </t>
  </si>
  <si>
    <t>hộp</t>
  </si>
  <si>
    <t>15/10/20</t>
  </si>
  <si>
    <t>Thịt đùi</t>
  </si>
  <si>
    <t>Phí In sao kê Quý 3/2020 VCB</t>
  </si>
  <si>
    <t xml:space="preserve">trang </t>
  </si>
  <si>
    <t xml:space="preserve">Chi lương kỳ 1 T10 Chị Nghĩa </t>
  </si>
  <si>
    <t xml:space="preserve">B Thời Gian </t>
  </si>
  <si>
    <t xml:space="preserve">Chi lương  Chị Kiều Phan Yến </t>
  </si>
  <si>
    <t xml:space="preserve">Công nhật </t>
  </si>
  <si>
    <t xml:space="preserve">Chi lương  Chị Trần Thị Như Mai </t>
  </si>
  <si>
    <t>17/10/20</t>
  </si>
  <si>
    <t xml:space="preserve">Rau muống </t>
  </si>
  <si>
    <t>Bắp cải</t>
  </si>
  <si>
    <t>Bạc hà</t>
  </si>
  <si>
    <t>Phí Điện thoại bàn T9</t>
  </si>
  <si>
    <t>Phí Internet quán cơm T9</t>
  </si>
  <si>
    <t>Công tác phí đi Dalat</t>
  </si>
  <si>
    <t>lượt</t>
  </si>
  <si>
    <t>20/10/20</t>
  </si>
  <si>
    <t>Đùi tỏi gà</t>
  </si>
  <si>
    <t xml:space="preserve">Thịt xay </t>
  </si>
  <si>
    <t>Phí VS T10</t>
  </si>
  <si>
    <t>21/10/20</t>
  </si>
  <si>
    <t>Tiền điện  T10</t>
  </si>
  <si>
    <t>22/10/20</t>
  </si>
  <si>
    <t xml:space="preserve">Cá basa </t>
  </si>
  <si>
    <t>23/10/20</t>
  </si>
  <si>
    <t>Tiền nước T10</t>
  </si>
  <si>
    <t>24/10/20</t>
  </si>
  <si>
    <t xml:space="preserve">Củ cải trắng </t>
  </si>
  <si>
    <t xml:space="preserve">Khoai tây </t>
  </si>
  <si>
    <t>Tỏi</t>
  </si>
  <si>
    <t>Tắc</t>
  </si>
  <si>
    <t>Hành lá</t>
  </si>
  <si>
    <t>Sả</t>
  </si>
  <si>
    <t>26/10/20</t>
  </si>
  <si>
    <t>27/10/20</t>
  </si>
  <si>
    <t>Giá</t>
  </si>
  <si>
    <t>Đu đủ</t>
  </si>
  <si>
    <t>Me</t>
  </si>
  <si>
    <t>Muối bọt</t>
  </si>
  <si>
    <t>29/10/20</t>
  </si>
  <si>
    <t xml:space="preserve">Dầu ăn Cái Lân </t>
  </si>
  <si>
    <t>Susu</t>
  </si>
  <si>
    <t xml:space="preserve">Cải chua </t>
  </si>
  <si>
    <t>30/10/20</t>
  </si>
  <si>
    <t>31/10/20</t>
  </si>
  <si>
    <t xml:space="preserve">Bao tay caso su size L </t>
  </si>
  <si>
    <t>Bao tay caso su size M</t>
  </si>
  <si>
    <t>Hành ngò</t>
  </si>
  <si>
    <t xml:space="preserve">Chi lương kỳ 2 T10 Chị Nghĩa </t>
  </si>
  <si>
    <t xml:space="preserve">Chi lương chị Kiều Phan Yến </t>
  </si>
  <si>
    <t xml:space="preserve">Chi lương chị Trần Thị Như Mai </t>
  </si>
  <si>
    <t xml:space="preserve">Chi lương Tháng 10 Lê Tuấn Tú </t>
  </si>
  <si>
    <t xml:space="preserve">Thời Gian </t>
  </si>
  <si>
    <t xml:space="preserve">Phí chuyển tiền T10 cùng HT    </t>
  </si>
  <si>
    <t xml:space="preserve">lần </t>
  </si>
  <si>
    <t xml:space="preserve">Phí chuyển tiền T10 khác HT    </t>
  </si>
  <si>
    <t xml:space="preserve">TỔNG CỘNG </t>
  </si>
</sst>
</file>

<file path=xl/styles.xml><?xml version="1.0" encoding="utf-8"?>
<styleSheet xmlns="http://schemas.openxmlformats.org/spreadsheetml/2006/main">
  <fonts count="7">
    <font>
      <sz val="10"/>
      <name val="Times New Roman"/>
    </font>
    <font>
      <b/>
      <sz val="14"/>
      <name val="Times New Roman"/>
      <family val="1"/>
    </font>
    <font>
      <b/>
      <i/>
      <sz val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b/>
      <sz val="12"/>
      <color indexed="10"/>
      <name val="Times New Roman"/>
      <family val="1"/>
    </font>
    <font>
      <b/>
      <sz val="12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/>
    <xf numFmtId="0" fontId="3" fillId="0" borderId="1" xfId="0" applyFont="1" applyBorder="1" applyAlignment="1">
      <alignment horizontal="center"/>
    </xf>
    <xf numFmtId="14" fontId="4" fillId="0" borderId="1" xfId="0" quotePrefix="1" applyNumberFormat="1" applyFont="1" applyBorder="1" applyAlignment="1">
      <alignment horizontal="center"/>
    </xf>
    <xf numFmtId="0" fontId="4" fillId="0" borderId="1" xfId="0" applyFont="1" applyBorder="1"/>
    <xf numFmtId="0" fontId="4" fillId="0" borderId="1" xfId="0" applyFont="1" applyBorder="1" applyAlignment="1">
      <alignment horizontal="center"/>
    </xf>
    <xf numFmtId="3" fontId="4" fillId="0" borderId="1" xfId="0" applyNumberFormat="1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3" fontId="6" fillId="0" borderId="1" xfId="0" applyNumberFormat="1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118"/>
  <sheetViews>
    <sheetView tabSelected="1" workbookViewId="0">
      <selection activeCell="B17" sqref="B17"/>
    </sheetView>
  </sheetViews>
  <sheetFormatPr defaultRowHeight="12.75"/>
  <cols>
    <col min="1" max="1" width="11.83203125" customWidth="1"/>
    <col min="2" max="2" width="40.33203125" customWidth="1"/>
    <col min="3" max="3" width="13.6640625" customWidth="1"/>
    <col min="4" max="5" width="14.83203125" customWidth="1"/>
    <col min="6" max="6" width="17.6640625" customWidth="1"/>
  </cols>
  <sheetData>
    <row r="1" spans="1:6" ht="20.25" customHeight="1">
      <c r="A1" s="1" t="s">
        <v>0</v>
      </c>
      <c r="B1" s="1"/>
      <c r="C1" s="1"/>
      <c r="D1" s="1"/>
      <c r="E1" s="1"/>
      <c r="F1" s="1"/>
    </row>
    <row r="2" spans="1:6" ht="15" customHeight="1">
      <c r="F2" s="2" t="s">
        <v>1</v>
      </c>
    </row>
    <row r="3" spans="1:6" ht="19.5" customHeight="1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  <c r="F3" s="3" t="s">
        <v>7</v>
      </c>
    </row>
    <row r="4" spans="1:6" ht="19.5" customHeight="1">
      <c r="A4" s="4" t="s">
        <v>8</v>
      </c>
      <c r="B4" s="5" t="s">
        <v>9</v>
      </c>
      <c r="C4" s="6" t="s">
        <v>10</v>
      </c>
      <c r="D4" s="6">
        <v>1</v>
      </c>
      <c r="E4" s="7"/>
      <c r="F4" s="7">
        <v>2200</v>
      </c>
    </row>
    <row r="5" spans="1:6" ht="19.5" customHeight="1">
      <c r="A5" s="4"/>
      <c r="B5" s="5" t="s">
        <v>11</v>
      </c>
      <c r="C5" s="6" t="s">
        <v>12</v>
      </c>
      <c r="D5" s="6">
        <v>50</v>
      </c>
      <c r="E5" s="7">
        <v>3200</v>
      </c>
      <c r="F5" s="7">
        <f t="shared" ref="F5:F9" si="0">D5*E5</f>
        <v>160000</v>
      </c>
    </row>
    <row r="6" spans="1:6" ht="19.5" customHeight="1">
      <c r="A6" s="4"/>
      <c r="B6" s="5" t="s">
        <v>13</v>
      </c>
      <c r="C6" s="6" t="s">
        <v>14</v>
      </c>
      <c r="D6" s="6">
        <v>300</v>
      </c>
      <c r="E6" s="7">
        <v>1800</v>
      </c>
      <c r="F6" s="7">
        <f t="shared" si="0"/>
        <v>540000</v>
      </c>
    </row>
    <row r="7" spans="1:6" ht="19.5" customHeight="1">
      <c r="A7" s="4"/>
      <c r="B7" s="5" t="s">
        <v>15</v>
      </c>
      <c r="C7" s="6" t="s">
        <v>12</v>
      </c>
      <c r="D7" s="6"/>
      <c r="E7" s="7"/>
      <c r="F7" s="7">
        <v>180000</v>
      </c>
    </row>
    <row r="8" spans="1:6" ht="19.5" customHeight="1">
      <c r="A8" s="4" t="s">
        <v>16</v>
      </c>
      <c r="B8" s="5" t="s">
        <v>17</v>
      </c>
      <c r="C8" s="6" t="s">
        <v>18</v>
      </c>
      <c r="D8" s="6">
        <v>11</v>
      </c>
      <c r="E8" s="7"/>
      <c r="F8" s="7">
        <v>100000</v>
      </c>
    </row>
    <row r="9" spans="1:6" ht="19.5" customHeight="1">
      <c r="A9" s="4"/>
      <c r="B9" s="5" t="s">
        <v>19</v>
      </c>
      <c r="C9" s="6" t="s">
        <v>12</v>
      </c>
      <c r="D9" s="6">
        <v>13</v>
      </c>
      <c r="E9" s="7">
        <v>13000</v>
      </c>
      <c r="F9" s="7">
        <f t="shared" si="0"/>
        <v>169000</v>
      </c>
    </row>
    <row r="10" spans="1:6" ht="19.5" customHeight="1">
      <c r="A10" s="4"/>
      <c r="B10" s="5" t="s">
        <v>20</v>
      </c>
      <c r="C10" s="6" t="s">
        <v>12</v>
      </c>
      <c r="D10" s="6">
        <v>5</v>
      </c>
      <c r="E10" s="7"/>
      <c r="F10" s="7">
        <v>70000</v>
      </c>
    </row>
    <row r="11" spans="1:6" ht="19.5" customHeight="1">
      <c r="A11" s="4"/>
      <c r="B11" s="5" t="s">
        <v>21</v>
      </c>
      <c r="C11" s="6" t="s">
        <v>12</v>
      </c>
      <c r="D11" s="6">
        <v>0.5</v>
      </c>
      <c r="E11" s="7">
        <v>20000</v>
      </c>
      <c r="F11" s="7">
        <f t="shared" ref="F11:F73" si="1">D11*E11</f>
        <v>10000</v>
      </c>
    </row>
    <row r="12" spans="1:6" ht="19.5" customHeight="1">
      <c r="A12" s="4"/>
      <c r="B12" s="5" t="s">
        <v>22</v>
      </c>
      <c r="C12" s="6" t="s">
        <v>12</v>
      </c>
      <c r="D12" s="6">
        <v>3</v>
      </c>
      <c r="E12" s="7">
        <v>12000</v>
      </c>
      <c r="F12" s="7">
        <f t="shared" si="1"/>
        <v>36000</v>
      </c>
    </row>
    <row r="13" spans="1:6" ht="19.5" customHeight="1">
      <c r="A13" s="4"/>
      <c r="B13" s="5" t="s">
        <v>15</v>
      </c>
      <c r="C13" s="6" t="s">
        <v>12</v>
      </c>
      <c r="D13" s="6"/>
      <c r="E13" s="7"/>
      <c r="F13" s="7">
        <v>180000</v>
      </c>
    </row>
    <row r="14" spans="1:6" ht="19.5" customHeight="1">
      <c r="A14" s="4" t="s">
        <v>23</v>
      </c>
      <c r="B14" s="5" t="s">
        <v>15</v>
      </c>
      <c r="C14" s="6" t="s">
        <v>12</v>
      </c>
      <c r="D14" s="6"/>
      <c r="E14" s="7"/>
      <c r="F14" s="7">
        <v>180000</v>
      </c>
    </row>
    <row r="15" spans="1:6" ht="19.5" customHeight="1">
      <c r="A15" s="4"/>
      <c r="B15" s="5" t="s">
        <v>24</v>
      </c>
      <c r="C15" s="6" t="s">
        <v>25</v>
      </c>
      <c r="D15" s="6">
        <v>2</v>
      </c>
      <c r="E15" s="7">
        <v>53000</v>
      </c>
      <c r="F15" s="7">
        <f t="shared" si="1"/>
        <v>106000</v>
      </c>
    </row>
    <row r="16" spans="1:6" ht="19.5" customHeight="1">
      <c r="A16" s="4"/>
      <c r="B16" s="5" t="s">
        <v>26</v>
      </c>
      <c r="C16" s="6" t="s">
        <v>27</v>
      </c>
      <c r="D16" s="6">
        <v>5</v>
      </c>
      <c r="E16" s="7">
        <v>100000</v>
      </c>
      <c r="F16" s="7">
        <f t="shared" si="1"/>
        <v>500000</v>
      </c>
    </row>
    <row r="17" spans="1:6" ht="19.5" customHeight="1">
      <c r="A17" s="4"/>
      <c r="B17" s="5" t="s">
        <v>28</v>
      </c>
      <c r="C17" s="6" t="s">
        <v>27</v>
      </c>
      <c r="D17" s="6">
        <v>5</v>
      </c>
      <c r="E17" s="7">
        <v>25000</v>
      </c>
      <c r="F17" s="7">
        <f t="shared" si="1"/>
        <v>125000</v>
      </c>
    </row>
    <row r="18" spans="1:6" ht="19.5" customHeight="1">
      <c r="A18" s="4"/>
      <c r="B18" s="5" t="s">
        <v>19</v>
      </c>
      <c r="C18" s="6" t="s">
        <v>12</v>
      </c>
      <c r="D18" s="6">
        <v>15</v>
      </c>
      <c r="E18" s="7">
        <v>20000</v>
      </c>
      <c r="F18" s="7">
        <f t="shared" si="1"/>
        <v>300000</v>
      </c>
    </row>
    <row r="19" spans="1:6" ht="19.5" customHeight="1">
      <c r="A19" s="4"/>
      <c r="B19" s="5" t="s">
        <v>20</v>
      </c>
      <c r="C19" s="6" t="s">
        <v>12</v>
      </c>
      <c r="D19" s="6">
        <v>5</v>
      </c>
      <c r="E19" s="7">
        <v>10000</v>
      </c>
      <c r="F19" s="7">
        <f t="shared" si="1"/>
        <v>50000</v>
      </c>
    </row>
    <row r="20" spans="1:6" ht="19.5" customHeight="1">
      <c r="A20" s="4"/>
      <c r="B20" s="5" t="s">
        <v>21</v>
      </c>
      <c r="C20" s="6" t="s">
        <v>12</v>
      </c>
      <c r="D20" s="6">
        <v>1</v>
      </c>
      <c r="E20" s="7">
        <v>25000</v>
      </c>
      <c r="F20" s="7">
        <f t="shared" si="1"/>
        <v>25000</v>
      </c>
    </row>
    <row r="21" spans="1:6" ht="19.5" customHeight="1">
      <c r="A21" s="4"/>
      <c r="B21" s="5" t="s">
        <v>29</v>
      </c>
      <c r="C21" s="6" t="s">
        <v>12</v>
      </c>
      <c r="D21" s="6">
        <v>1</v>
      </c>
      <c r="E21" s="7">
        <v>10000</v>
      </c>
      <c r="F21" s="7">
        <f t="shared" si="1"/>
        <v>10000</v>
      </c>
    </row>
    <row r="22" spans="1:6" ht="19.5" customHeight="1">
      <c r="A22" s="4"/>
      <c r="B22" s="5" t="s">
        <v>17</v>
      </c>
      <c r="C22" s="6" t="s">
        <v>18</v>
      </c>
      <c r="D22" s="6">
        <v>10</v>
      </c>
      <c r="E22" s="7">
        <v>10000</v>
      </c>
      <c r="F22" s="7">
        <f t="shared" si="1"/>
        <v>100000</v>
      </c>
    </row>
    <row r="23" spans="1:6" ht="19.5" customHeight="1">
      <c r="A23" s="4"/>
      <c r="B23" s="5" t="s">
        <v>30</v>
      </c>
      <c r="C23" s="6" t="s">
        <v>31</v>
      </c>
      <c r="D23" s="6">
        <v>3</v>
      </c>
      <c r="E23" s="7"/>
      <c r="F23" s="7">
        <v>2755000</v>
      </c>
    </row>
    <row r="24" spans="1:6" ht="19.5" customHeight="1">
      <c r="A24" s="4" t="s">
        <v>32</v>
      </c>
      <c r="B24" s="5" t="s">
        <v>33</v>
      </c>
      <c r="C24" s="6" t="s">
        <v>12</v>
      </c>
      <c r="D24" s="6">
        <v>20</v>
      </c>
      <c r="E24" s="7">
        <v>8000</v>
      </c>
      <c r="F24" s="7">
        <f t="shared" si="1"/>
        <v>160000</v>
      </c>
    </row>
    <row r="25" spans="1:6" ht="19.5" customHeight="1">
      <c r="A25" s="4"/>
      <c r="B25" s="5" t="s">
        <v>34</v>
      </c>
      <c r="C25" s="6" t="s">
        <v>12</v>
      </c>
      <c r="D25" s="6">
        <v>18</v>
      </c>
      <c r="E25" s="7">
        <v>3000</v>
      </c>
      <c r="F25" s="7">
        <f t="shared" si="1"/>
        <v>54000</v>
      </c>
    </row>
    <row r="26" spans="1:6" ht="19.5" customHeight="1">
      <c r="A26" s="4"/>
      <c r="B26" s="5" t="s">
        <v>35</v>
      </c>
      <c r="C26" s="6" t="s">
        <v>36</v>
      </c>
      <c r="D26" s="6">
        <v>10</v>
      </c>
      <c r="E26" s="7">
        <v>4000</v>
      </c>
      <c r="F26" s="7">
        <f t="shared" si="1"/>
        <v>40000</v>
      </c>
    </row>
    <row r="27" spans="1:6" ht="19.5" customHeight="1">
      <c r="A27" s="4"/>
      <c r="B27" s="5" t="s">
        <v>37</v>
      </c>
      <c r="C27" s="6" t="s">
        <v>36</v>
      </c>
      <c r="D27" s="6">
        <v>10</v>
      </c>
      <c r="E27" s="7">
        <v>7000</v>
      </c>
      <c r="F27" s="7">
        <f t="shared" si="1"/>
        <v>70000</v>
      </c>
    </row>
    <row r="28" spans="1:6" ht="19.5" customHeight="1">
      <c r="A28" s="4"/>
      <c r="B28" s="5" t="s">
        <v>38</v>
      </c>
      <c r="C28" s="6" t="s">
        <v>27</v>
      </c>
      <c r="D28" s="6">
        <v>5</v>
      </c>
      <c r="E28" s="7">
        <v>30000</v>
      </c>
      <c r="F28" s="7">
        <f t="shared" si="1"/>
        <v>150000</v>
      </c>
    </row>
    <row r="29" spans="1:6" ht="19.5" customHeight="1">
      <c r="A29" s="4"/>
      <c r="B29" s="5" t="s">
        <v>39</v>
      </c>
      <c r="C29" s="6" t="s">
        <v>12</v>
      </c>
      <c r="D29" s="6">
        <v>50</v>
      </c>
      <c r="E29" s="7">
        <v>25000</v>
      </c>
      <c r="F29" s="7">
        <f t="shared" si="1"/>
        <v>1250000</v>
      </c>
    </row>
    <row r="30" spans="1:6" ht="19.5" customHeight="1">
      <c r="A30" s="4"/>
      <c r="B30" s="5" t="s">
        <v>15</v>
      </c>
      <c r="C30" s="6" t="s">
        <v>12</v>
      </c>
      <c r="D30" s="6"/>
      <c r="E30" s="7"/>
      <c r="F30" s="7">
        <v>180000</v>
      </c>
    </row>
    <row r="31" spans="1:6" ht="19.5" customHeight="1">
      <c r="A31" s="4" t="s">
        <v>40</v>
      </c>
      <c r="B31" s="5" t="s">
        <v>41</v>
      </c>
      <c r="C31" s="6" t="s">
        <v>12</v>
      </c>
      <c r="D31" s="6">
        <v>20</v>
      </c>
      <c r="E31" s="7">
        <v>25000</v>
      </c>
      <c r="F31" s="7">
        <f t="shared" si="1"/>
        <v>500000</v>
      </c>
    </row>
    <row r="32" spans="1:6" ht="19.5" customHeight="1">
      <c r="A32" s="4" t="s">
        <v>42</v>
      </c>
      <c r="B32" s="5" t="s">
        <v>43</v>
      </c>
      <c r="C32" s="6" t="s">
        <v>10</v>
      </c>
      <c r="D32" s="6">
        <v>1</v>
      </c>
      <c r="E32" s="7">
        <v>11000</v>
      </c>
      <c r="F32" s="7">
        <f t="shared" si="1"/>
        <v>11000</v>
      </c>
    </row>
    <row r="33" spans="1:6" ht="19.5" customHeight="1">
      <c r="A33" s="4"/>
      <c r="B33" s="5" t="s">
        <v>44</v>
      </c>
      <c r="C33" s="6" t="s">
        <v>10</v>
      </c>
      <c r="D33" s="6">
        <v>1</v>
      </c>
      <c r="E33" s="7">
        <v>11000</v>
      </c>
      <c r="F33" s="7">
        <f t="shared" si="1"/>
        <v>11000</v>
      </c>
    </row>
    <row r="34" spans="1:6" ht="19.5" customHeight="1">
      <c r="A34" s="4"/>
      <c r="B34" s="5" t="s">
        <v>45</v>
      </c>
      <c r="C34" s="6" t="s">
        <v>12</v>
      </c>
      <c r="D34" s="6"/>
      <c r="E34" s="7"/>
      <c r="F34" s="7">
        <v>120000</v>
      </c>
    </row>
    <row r="35" spans="1:6" ht="19.5" customHeight="1">
      <c r="A35" s="4"/>
      <c r="B35" s="5" t="s">
        <v>15</v>
      </c>
      <c r="C35" s="6" t="s">
        <v>12</v>
      </c>
      <c r="D35" s="6"/>
      <c r="E35" s="7"/>
      <c r="F35" s="7">
        <v>180000</v>
      </c>
    </row>
    <row r="36" spans="1:6" ht="19.5" customHeight="1">
      <c r="A36" s="4"/>
      <c r="B36" s="5" t="s">
        <v>19</v>
      </c>
      <c r="C36" s="6" t="s">
        <v>12</v>
      </c>
      <c r="D36" s="6"/>
      <c r="E36" s="7"/>
      <c r="F36" s="7">
        <v>56000</v>
      </c>
    </row>
    <row r="37" spans="1:6" ht="19.5" customHeight="1">
      <c r="A37" s="4"/>
      <c r="B37" s="5" t="s">
        <v>46</v>
      </c>
      <c r="C37" s="6" t="s">
        <v>12</v>
      </c>
      <c r="D37" s="6"/>
      <c r="E37" s="7"/>
      <c r="F37" s="7">
        <v>40000</v>
      </c>
    </row>
    <row r="38" spans="1:6" ht="19.5" customHeight="1">
      <c r="A38" s="4"/>
      <c r="B38" s="5" t="s">
        <v>47</v>
      </c>
      <c r="C38" s="6" t="s">
        <v>12</v>
      </c>
      <c r="D38" s="6"/>
      <c r="E38" s="7"/>
      <c r="F38" s="7">
        <v>50000</v>
      </c>
    </row>
    <row r="39" spans="1:6" ht="19.5" customHeight="1">
      <c r="A39" s="4"/>
      <c r="B39" s="5" t="s">
        <v>48</v>
      </c>
      <c r="C39" s="6" t="s">
        <v>49</v>
      </c>
      <c r="D39" s="6">
        <v>2</v>
      </c>
      <c r="E39" s="7">
        <v>100000</v>
      </c>
      <c r="F39" s="7">
        <f t="shared" ref="F39:F43" si="2">D39*E39</f>
        <v>200000</v>
      </c>
    </row>
    <row r="40" spans="1:6" ht="19.5" customHeight="1">
      <c r="A40" s="4"/>
      <c r="B40" s="5" t="s">
        <v>50</v>
      </c>
      <c r="C40" s="6" t="s">
        <v>12</v>
      </c>
      <c r="D40" s="6"/>
      <c r="E40" s="7"/>
      <c r="F40" s="7">
        <v>45000</v>
      </c>
    </row>
    <row r="41" spans="1:6" ht="19.5" customHeight="1">
      <c r="A41" s="4"/>
      <c r="B41" s="5" t="s">
        <v>22</v>
      </c>
      <c r="C41" s="6" t="s">
        <v>12</v>
      </c>
      <c r="D41" s="6">
        <v>3</v>
      </c>
      <c r="E41" s="7">
        <v>15000</v>
      </c>
      <c r="F41" s="7">
        <f t="shared" si="2"/>
        <v>45000</v>
      </c>
    </row>
    <row r="42" spans="1:6" ht="19.5" customHeight="1">
      <c r="A42" s="4" t="s">
        <v>51</v>
      </c>
      <c r="B42" s="5" t="s">
        <v>41</v>
      </c>
      <c r="C42" s="6" t="s">
        <v>12</v>
      </c>
      <c r="D42" s="6">
        <v>5</v>
      </c>
      <c r="E42" s="7">
        <v>25000</v>
      </c>
      <c r="F42" s="7">
        <f t="shared" si="2"/>
        <v>125000</v>
      </c>
    </row>
    <row r="43" spans="1:6" ht="19.5" customHeight="1">
      <c r="A43" s="4"/>
      <c r="B43" s="5" t="s">
        <v>52</v>
      </c>
      <c r="C43" s="6" t="s">
        <v>12</v>
      </c>
      <c r="D43" s="6">
        <v>10</v>
      </c>
      <c r="E43" s="7">
        <v>24000</v>
      </c>
      <c r="F43" s="7">
        <f t="shared" si="2"/>
        <v>240000</v>
      </c>
    </row>
    <row r="44" spans="1:6" ht="19.5" customHeight="1">
      <c r="A44" s="4"/>
      <c r="B44" s="5" t="s">
        <v>53</v>
      </c>
      <c r="C44" s="6" t="s">
        <v>12</v>
      </c>
      <c r="D44" s="6">
        <v>5</v>
      </c>
      <c r="E44" s="7">
        <v>24000</v>
      </c>
      <c r="F44" s="7">
        <f t="shared" si="1"/>
        <v>120000</v>
      </c>
    </row>
    <row r="45" spans="1:6" ht="19.5" customHeight="1">
      <c r="A45" s="4"/>
      <c r="B45" s="5" t="s">
        <v>54</v>
      </c>
      <c r="C45" s="6" t="s">
        <v>12</v>
      </c>
      <c r="D45" s="6">
        <v>2</v>
      </c>
      <c r="E45" s="7">
        <v>7500</v>
      </c>
      <c r="F45" s="7">
        <f t="shared" si="1"/>
        <v>15000</v>
      </c>
    </row>
    <row r="46" spans="1:6" ht="19.5" customHeight="1">
      <c r="A46" s="4"/>
      <c r="B46" s="5" t="s">
        <v>55</v>
      </c>
      <c r="C46" s="6" t="s">
        <v>56</v>
      </c>
      <c r="D46" s="6">
        <v>1</v>
      </c>
      <c r="E46" s="7">
        <v>16000</v>
      </c>
      <c r="F46" s="7">
        <f t="shared" si="1"/>
        <v>16000</v>
      </c>
    </row>
    <row r="47" spans="1:6" ht="19.5" customHeight="1">
      <c r="A47" s="4"/>
      <c r="B47" s="5" t="s">
        <v>57</v>
      </c>
      <c r="C47" s="6" t="s">
        <v>58</v>
      </c>
      <c r="D47" s="6">
        <v>350</v>
      </c>
      <c r="E47" s="7">
        <v>1300</v>
      </c>
      <c r="F47" s="7">
        <f t="shared" si="1"/>
        <v>455000</v>
      </c>
    </row>
    <row r="48" spans="1:6" ht="19.5" customHeight="1">
      <c r="A48" s="4"/>
      <c r="B48" s="5" t="s">
        <v>59</v>
      </c>
      <c r="C48" s="6" t="s">
        <v>60</v>
      </c>
      <c r="D48" s="6">
        <v>50</v>
      </c>
      <c r="E48" s="7">
        <v>24000</v>
      </c>
      <c r="F48" s="7">
        <f t="shared" si="1"/>
        <v>1200000</v>
      </c>
    </row>
    <row r="49" spans="1:6" ht="19.5" customHeight="1">
      <c r="A49" s="4"/>
      <c r="B49" s="5" t="s">
        <v>15</v>
      </c>
      <c r="C49" s="6" t="s">
        <v>12</v>
      </c>
      <c r="D49" s="6"/>
      <c r="E49" s="7"/>
      <c r="F49" s="7">
        <v>180000</v>
      </c>
    </row>
    <row r="50" spans="1:6" ht="19.5" customHeight="1">
      <c r="A50" s="4" t="s">
        <v>61</v>
      </c>
      <c r="B50" s="5" t="s">
        <v>41</v>
      </c>
      <c r="C50" s="6" t="s">
        <v>12</v>
      </c>
      <c r="D50" s="6">
        <v>20</v>
      </c>
      <c r="E50" s="7">
        <v>25000</v>
      </c>
      <c r="F50" s="7">
        <f t="shared" ref="F50:F53" si="3">D50*E50</f>
        <v>500000</v>
      </c>
    </row>
    <row r="51" spans="1:6" ht="19.5" customHeight="1">
      <c r="A51" s="4"/>
      <c r="B51" s="5" t="s">
        <v>15</v>
      </c>
      <c r="C51" s="6" t="s">
        <v>12</v>
      </c>
      <c r="D51" s="6"/>
      <c r="E51" s="7"/>
      <c r="F51" s="7">
        <v>180000</v>
      </c>
    </row>
    <row r="52" spans="1:6" ht="19.5" customHeight="1">
      <c r="A52" s="4"/>
      <c r="B52" s="5" t="s">
        <v>62</v>
      </c>
      <c r="C52" s="6" t="s">
        <v>12</v>
      </c>
      <c r="D52" s="6">
        <v>10</v>
      </c>
      <c r="E52" s="7">
        <v>120000</v>
      </c>
      <c r="F52" s="7">
        <f t="shared" si="3"/>
        <v>1200000</v>
      </c>
    </row>
    <row r="53" spans="1:6" ht="19.5" customHeight="1">
      <c r="A53" s="4"/>
      <c r="B53" s="5" t="s">
        <v>63</v>
      </c>
      <c r="C53" s="6" t="s">
        <v>64</v>
      </c>
      <c r="D53" s="6">
        <v>12</v>
      </c>
      <c r="E53" s="7">
        <v>3300</v>
      </c>
      <c r="F53" s="7">
        <f t="shared" si="3"/>
        <v>39600</v>
      </c>
    </row>
    <row r="54" spans="1:6" ht="19.5" customHeight="1">
      <c r="A54" s="4"/>
      <c r="B54" s="5" t="s">
        <v>65</v>
      </c>
      <c r="C54" s="6" t="s">
        <v>66</v>
      </c>
      <c r="D54" s="6"/>
      <c r="E54" s="7"/>
      <c r="F54" s="7">
        <v>500000</v>
      </c>
    </row>
    <row r="55" spans="1:6" ht="19.5" customHeight="1">
      <c r="A55" s="4"/>
      <c r="B55" s="5" t="s">
        <v>67</v>
      </c>
      <c r="C55" s="6" t="s">
        <v>68</v>
      </c>
      <c r="D55" s="6">
        <v>6</v>
      </c>
      <c r="E55" s="7">
        <v>110000</v>
      </c>
      <c r="F55" s="7">
        <f t="shared" ref="F55:F66" si="4">D55*E55</f>
        <v>660000</v>
      </c>
    </row>
    <row r="56" spans="1:6" ht="19.5" customHeight="1">
      <c r="A56" s="4"/>
      <c r="B56" s="5" t="s">
        <v>69</v>
      </c>
      <c r="C56" s="6" t="s">
        <v>68</v>
      </c>
      <c r="D56" s="6">
        <v>6</v>
      </c>
      <c r="E56" s="7">
        <v>110000</v>
      </c>
      <c r="F56" s="7">
        <f t="shared" si="4"/>
        <v>660000</v>
      </c>
    </row>
    <row r="57" spans="1:6" ht="19.5" customHeight="1">
      <c r="A57" s="4" t="s">
        <v>70</v>
      </c>
      <c r="B57" s="5" t="s">
        <v>15</v>
      </c>
      <c r="C57" s="6" t="s">
        <v>12</v>
      </c>
      <c r="D57" s="6"/>
      <c r="E57" s="7"/>
      <c r="F57" s="7">
        <v>180000</v>
      </c>
    </row>
    <row r="58" spans="1:6" ht="19.5" customHeight="1">
      <c r="A58" s="4"/>
      <c r="B58" s="5" t="s">
        <v>71</v>
      </c>
      <c r="C58" s="6" t="s">
        <v>12</v>
      </c>
      <c r="D58" s="6">
        <v>15</v>
      </c>
      <c r="E58" s="7"/>
      <c r="F58" s="7">
        <v>80000</v>
      </c>
    </row>
    <row r="59" spans="1:6" ht="19.5" customHeight="1">
      <c r="A59" s="4"/>
      <c r="B59" s="5" t="s">
        <v>72</v>
      </c>
      <c r="C59" s="6" t="s">
        <v>12</v>
      </c>
      <c r="D59" s="6">
        <v>15</v>
      </c>
      <c r="E59" s="7">
        <v>8000</v>
      </c>
      <c r="F59" s="7">
        <f t="shared" si="4"/>
        <v>120000</v>
      </c>
    </row>
    <row r="60" spans="1:6" ht="19.5" customHeight="1">
      <c r="A60" s="4"/>
      <c r="B60" s="5" t="s">
        <v>73</v>
      </c>
      <c r="C60" s="6" t="s">
        <v>12</v>
      </c>
      <c r="D60" s="6">
        <v>3</v>
      </c>
      <c r="E60" s="7">
        <v>10000</v>
      </c>
      <c r="F60" s="7">
        <f t="shared" si="4"/>
        <v>30000</v>
      </c>
    </row>
    <row r="61" spans="1:6" ht="19.5" customHeight="1">
      <c r="A61" s="4"/>
      <c r="B61" s="5" t="s">
        <v>21</v>
      </c>
      <c r="C61" s="6" t="s">
        <v>12</v>
      </c>
      <c r="D61" s="6">
        <v>1</v>
      </c>
      <c r="E61" s="7">
        <v>20000</v>
      </c>
      <c r="F61" s="7">
        <f t="shared" si="4"/>
        <v>20000</v>
      </c>
    </row>
    <row r="62" spans="1:6" ht="19.5" customHeight="1">
      <c r="A62" s="4"/>
      <c r="B62" s="5" t="s">
        <v>74</v>
      </c>
      <c r="C62" s="6" t="s">
        <v>10</v>
      </c>
      <c r="D62" s="6">
        <v>1</v>
      </c>
      <c r="E62" s="7">
        <v>25000</v>
      </c>
      <c r="F62" s="7">
        <f t="shared" si="4"/>
        <v>25000</v>
      </c>
    </row>
    <row r="63" spans="1:6" ht="19.5" customHeight="1">
      <c r="A63" s="4"/>
      <c r="B63" s="5" t="s">
        <v>75</v>
      </c>
      <c r="C63" s="6" t="s">
        <v>10</v>
      </c>
      <c r="D63" s="6">
        <v>1</v>
      </c>
      <c r="E63" s="7">
        <v>350000</v>
      </c>
      <c r="F63" s="7">
        <f t="shared" si="4"/>
        <v>350000</v>
      </c>
    </row>
    <row r="64" spans="1:6" ht="19.5" customHeight="1">
      <c r="A64" s="4"/>
      <c r="B64" s="5" t="s">
        <v>76</v>
      </c>
      <c r="C64" s="6" t="s">
        <v>77</v>
      </c>
      <c r="D64" s="6">
        <v>2</v>
      </c>
      <c r="E64" s="7">
        <v>250000</v>
      </c>
      <c r="F64" s="7">
        <f t="shared" si="4"/>
        <v>500000</v>
      </c>
    </row>
    <row r="65" spans="1:6" ht="19.5" customHeight="1">
      <c r="A65" s="4" t="s">
        <v>78</v>
      </c>
      <c r="B65" s="5" t="s">
        <v>79</v>
      </c>
      <c r="C65" s="6" t="s">
        <v>12</v>
      </c>
      <c r="D65" s="6">
        <v>60</v>
      </c>
      <c r="E65" s="7">
        <v>33000</v>
      </c>
      <c r="F65" s="7">
        <f t="shared" si="4"/>
        <v>1980000</v>
      </c>
    </row>
    <row r="66" spans="1:6" ht="19.5" customHeight="1">
      <c r="A66" s="4"/>
      <c r="B66" s="5" t="s">
        <v>80</v>
      </c>
      <c r="C66" s="6" t="s">
        <v>12</v>
      </c>
      <c r="D66" s="6">
        <v>2</v>
      </c>
      <c r="E66" s="7">
        <v>100000</v>
      </c>
      <c r="F66" s="7">
        <f t="shared" si="4"/>
        <v>200000</v>
      </c>
    </row>
    <row r="67" spans="1:6" ht="19.5" customHeight="1">
      <c r="A67" s="4"/>
      <c r="B67" s="5" t="s">
        <v>15</v>
      </c>
      <c r="C67" s="6" t="s">
        <v>12</v>
      </c>
      <c r="D67" s="6"/>
      <c r="E67" s="7"/>
      <c r="F67" s="7">
        <v>180000</v>
      </c>
    </row>
    <row r="68" spans="1:6" ht="19.5" customHeight="1">
      <c r="A68" s="4"/>
      <c r="B68" s="5" t="s">
        <v>81</v>
      </c>
      <c r="C68" s="6" t="s">
        <v>10</v>
      </c>
      <c r="D68" s="6">
        <v>1</v>
      </c>
      <c r="E68" s="7">
        <v>200000</v>
      </c>
      <c r="F68" s="7">
        <f t="shared" ref="F68" si="5">D68*E68</f>
        <v>200000</v>
      </c>
    </row>
    <row r="69" spans="1:6" ht="19.5" customHeight="1">
      <c r="A69" s="4" t="s">
        <v>82</v>
      </c>
      <c r="B69" s="5" t="s">
        <v>83</v>
      </c>
      <c r="C69" s="6" t="s">
        <v>10</v>
      </c>
      <c r="D69" s="6">
        <v>1</v>
      </c>
      <c r="E69" s="7">
        <v>467782</v>
      </c>
      <c r="F69" s="7">
        <f t="shared" si="1"/>
        <v>467782</v>
      </c>
    </row>
    <row r="70" spans="1:6" ht="19.5" customHeight="1">
      <c r="A70" s="4" t="s">
        <v>84</v>
      </c>
      <c r="B70" s="5" t="s">
        <v>85</v>
      </c>
      <c r="C70" s="6" t="s">
        <v>12</v>
      </c>
      <c r="D70" s="6">
        <v>50</v>
      </c>
      <c r="E70" s="7">
        <v>27000</v>
      </c>
      <c r="F70" s="7">
        <f t="shared" si="1"/>
        <v>1350000</v>
      </c>
    </row>
    <row r="71" spans="1:6" ht="19.5" customHeight="1">
      <c r="A71" s="4"/>
      <c r="B71" s="5" t="s">
        <v>72</v>
      </c>
      <c r="C71" s="6" t="s">
        <v>12</v>
      </c>
      <c r="D71" s="6">
        <v>30</v>
      </c>
      <c r="E71" s="7">
        <v>18000</v>
      </c>
      <c r="F71" s="7">
        <f t="shared" si="1"/>
        <v>540000</v>
      </c>
    </row>
    <row r="72" spans="1:6" ht="19.5" customHeight="1">
      <c r="A72" s="4"/>
      <c r="B72" s="5" t="s">
        <v>53</v>
      </c>
      <c r="C72" s="6" t="s">
        <v>12</v>
      </c>
      <c r="D72" s="6">
        <v>15</v>
      </c>
      <c r="E72" s="7">
        <v>16000</v>
      </c>
      <c r="F72" s="7">
        <f t="shared" si="1"/>
        <v>240000</v>
      </c>
    </row>
    <row r="73" spans="1:6" ht="19.5" customHeight="1">
      <c r="A73" s="4"/>
      <c r="B73" s="5" t="s">
        <v>19</v>
      </c>
      <c r="C73" s="6" t="s">
        <v>12</v>
      </c>
      <c r="D73" s="6">
        <v>5</v>
      </c>
      <c r="E73" s="7">
        <v>20000</v>
      </c>
      <c r="F73" s="7">
        <f t="shared" si="1"/>
        <v>100000</v>
      </c>
    </row>
    <row r="74" spans="1:6" ht="19.5" customHeight="1">
      <c r="A74" s="4"/>
      <c r="B74" s="5" t="s">
        <v>15</v>
      </c>
      <c r="C74" s="6" t="s">
        <v>12</v>
      </c>
      <c r="D74" s="6"/>
      <c r="E74" s="7"/>
      <c r="F74" s="7">
        <v>180000</v>
      </c>
    </row>
    <row r="75" spans="1:6" ht="19.5" customHeight="1">
      <c r="A75" s="4" t="s">
        <v>86</v>
      </c>
      <c r="B75" s="5" t="s">
        <v>87</v>
      </c>
      <c r="C75" s="6" t="s">
        <v>10</v>
      </c>
      <c r="D75" s="6">
        <v>1</v>
      </c>
      <c r="E75" s="7">
        <v>454250</v>
      </c>
      <c r="F75" s="7">
        <f t="shared" ref="F75:F108" si="6">D75*E75</f>
        <v>454250</v>
      </c>
    </row>
    <row r="76" spans="1:6" ht="19.5" customHeight="1">
      <c r="A76" s="4" t="s">
        <v>88</v>
      </c>
      <c r="B76" s="5" t="s">
        <v>11</v>
      </c>
      <c r="C76" s="6" t="s">
        <v>12</v>
      </c>
      <c r="D76" s="6">
        <v>20</v>
      </c>
      <c r="E76" s="7">
        <v>4500</v>
      </c>
      <c r="F76" s="7">
        <f t="shared" si="6"/>
        <v>90000</v>
      </c>
    </row>
    <row r="77" spans="1:6" ht="19.5" customHeight="1">
      <c r="A77" s="4"/>
      <c r="B77" s="5" t="s">
        <v>19</v>
      </c>
      <c r="C77" s="6" t="s">
        <v>12</v>
      </c>
      <c r="D77" s="6">
        <v>25</v>
      </c>
      <c r="E77" s="7">
        <v>9000</v>
      </c>
      <c r="F77" s="7">
        <f t="shared" si="6"/>
        <v>225000</v>
      </c>
    </row>
    <row r="78" spans="1:6" ht="19.5" customHeight="1">
      <c r="A78" s="4"/>
      <c r="B78" s="5" t="s">
        <v>89</v>
      </c>
      <c r="C78" s="6" t="s">
        <v>12</v>
      </c>
      <c r="D78" s="6">
        <v>20</v>
      </c>
      <c r="E78" s="7">
        <v>3000</v>
      </c>
      <c r="F78" s="7">
        <f t="shared" si="6"/>
        <v>60000</v>
      </c>
    </row>
    <row r="79" spans="1:6" ht="19.5" customHeight="1">
      <c r="A79" s="4"/>
      <c r="B79" s="5" t="s">
        <v>90</v>
      </c>
      <c r="C79" s="6" t="s">
        <v>12</v>
      </c>
      <c r="D79" s="6">
        <v>10</v>
      </c>
      <c r="E79" s="7">
        <v>10000</v>
      </c>
      <c r="F79" s="7">
        <f t="shared" si="6"/>
        <v>100000</v>
      </c>
    </row>
    <row r="80" spans="1:6" ht="19.5" customHeight="1">
      <c r="A80" s="4"/>
      <c r="B80" s="5" t="s">
        <v>91</v>
      </c>
      <c r="C80" s="6" t="s">
        <v>12</v>
      </c>
      <c r="D80" s="6">
        <v>5</v>
      </c>
      <c r="E80" s="7">
        <v>28000</v>
      </c>
      <c r="F80" s="7">
        <f t="shared" si="6"/>
        <v>140000</v>
      </c>
    </row>
    <row r="81" spans="1:6" ht="19.5" customHeight="1">
      <c r="A81" s="4"/>
      <c r="B81" s="5" t="s">
        <v>92</v>
      </c>
      <c r="C81" s="6" t="s">
        <v>12</v>
      </c>
      <c r="D81" s="6">
        <v>2</v>
      </c>
      <c r="E81" s="7">
        <v>5000</v>
      </c>
      <c r="F81" s="7">
        <f t="shared" si="6"/>
        <v>10000</v>
      </c>
    </row>
    <row r="82" spans="1:6" ht="19.5" customHeight="1">
      <c r="A82" s="4"/>
      <c r="B82" s="5" t="s">
        <v>93</v>
      </c>
      <c r="C82" s="6" t="s">
        <v>12</v>
      </c>
      <c r="D82" s="6">
        <v>1</v>
      </c>
      <c r="E82" s="7">
        <v>15000</v>
      </c>
      <c r="F82" s="7">
        <f t="shared" si="6"/>
        <v>15000</v>
      </c>
    </row>
    <row r="83" spans="1:6" ht="19.5" customHeight="1">
      <c r="A83" s="4"/>
      <c r="B83" s="5" t="s">
        <v>17</v>
      </c>
      <c r="C83" s="6" t="s">
        <v>18</v>
      </c>
      <c r="D83" s="6">
        <v>11</v>
      </c>
      <c r="E83" s="7"/>
      <c r="F83" s="7">
        <v>100000</v>
      </c>
    </row>
    <row r="84" spans="1:6" ht="19.5" customHeight="1">
      <c r="A84" s="4"/>
      <c r="B84" s="5" t="s">
        <v>94</v>
      </c>
      <c r="C84" s="6" t="s">
        <v>12</v>
      </c>
      <c r="D84" s="6">
        <v>2.5</v>
      </c>
      <c r="E84" s="7"/>
      <c r="F84" s="7">
        <v>40000</v>
      </c>
    </row>
    <row r="85" spans="1:6" ht="19.5" customHeight="1">
      <c r="A85" s="4"/>
      <c r="B85" s="5" t="s">
        <v>21</v>
      </c>
      <c r="C85" s="6" t="s">
        <v>12</v>
      </c>
      <c r="D85" s="6">
        <v>1</v>
      </c>
      <c r="E85" s="7">
        <v>30000</v>
      </c>
      <c r="F85" s="7">
        <f t="shared" si="6"/>
        <v>30000</v>
      </c>
    </row>
    <row r="86" spans="1:6" ht="19.5" customHeight="1">
      <c r="A86" s="4"/>
      <c r="B86" s="5" t="s">
        <v>20</v>
      </c>
      <c r="C86" s="6" t="s">
        <v>12</v>
      </c>
      <c r="D86" s="6">
        <v>3</v>
      </c>
      <c r="E86" s="7">
        <v>15000</v>
      </c>
      <c r="F86" s="7">
        <f t="shared" si="6"/>
        <v>45000</v>
      </c>
    </row>
    <row r="87" spans="1:6" ht="19.5" customHeight="1">
      <c r="A87" s="4"/>
      <c r="B87" s="5" t="s">
        <v>15</v>
      </c>
      <c r="C87" s="6" t="s">
        <v>12</v>
      </c>
      <c r="D87" s="6"/>
      <c r="E87" s="7"/>
      <c r="F87" s="7">
        <v>180000</v>
      </c>
    </row>
    <row r="88" spans="1:6" ht="19.5" customHeight="1">
      <c r="A88" s="4" t="s">
        <v>95</v>
      </c>
      <c r="B88" s="5" t="s">
        <v>41</v>
      </c>
      <c r="C88" s="6" t="s">
        <v>12</v>
      </c>
      <c r="D88" s="6">
        <v>30</v>
      </c>
      <c r="E88" s="7">
        <v>25000</v>
      </c>
      <c r="F88" s="7">
        <f t="shared" ref="F88" si="7">D88*E88</f>
        <v>750000</v>
      </c>
    </row>
    <row r="89" spans="1:6" ht="19.5" customHeight="1">
      <c r="A89" s="4" t="s">
        <v>96</v>
      </c>
      <c r="B89" s="5" t="s">
        <v>97</v>
      </c>
      <c r="C89" s="6" t="s">
        <v>12</v>
      </c>
      <c r="D89" s="6">
        <v>3</v>
      </c>
      <c r="E89" s="7">
        <v>10000</v>
      </c>
      <c r="F89" s="7">
        <f t="shared" si="6"/>
        <v>30000</v>
      </c>
    </row>
    <row r="90" spans="1:6" ht="19.5" customHeight="1">
      <c r="A90" s="4"/>
      <c r="B90" s="5" t="s">
        <v>21</v>
      </c>
      <c r="C90" s="6" t="s">
        <v>12</v>
      </c>
      <c r="D90" s="6"/>
      <c r="E90" s="7"/>
      <c r="F90" s="7">
        <v>10000</v>
      </c>
    </row>
    <row r="91" spans="1:6" ht="19.5" customHeight="1">
      <c r="A91" s="4"/>
      <c r="B91" s="5" t="s">
        <v>98</v>
      </c>
      <c r="C91" s="6" t="s">
        <v>12</v>
      </c>
      <c r="D91" s="6">
        <v>20</v>
      </c>
      <c r="E91" s="7">
        <v>8000</v>
      </c>
      <c r="F91" s="7">
        <f t="shared" si="6"/>
        <v>160000</v>
      </c>
    </row>
    <row r="92" spans="1:6" ht="19.5" customHeight="1">
      <c r="A92" s="4"/>
      <c r="B92" s="5" t="s">
        <v>99</v>
      </c>
      <c r="C92" s="6" t="s">
        <v>12</v>
      </c>
      <c r="D92" s="6">
        <v>1</v>
      </c>
      <c r="E92" s="7">
        <v>40000</v>
      </c>
      <c r="F92" s="7">
        <f t="shared" si="6"/>
        <v>40000</v>
      </c>
    </row>
    <row r="93" spans="1:6" ht="19.5" customHeight="1">
      <c r="A93" s="4"/>
      <c r="B93" s="5" t="s">
        <v>100</v>
      </c>
      <c r="C93" s="6" t="s">
        <v>12</v>
      </c>
      <c r="D93" s="6">
        <v>20</v>
      </c>
      <c r="E93" s="7">
        <v>4600</v>
      </c>
      <c r="F93" s="7">
        <f t="shared" si="6"/>
        <v>92000</v>
      </c>
    </row>
    <row r="94" spans="1:6" ht="19.5" customHeight="1">
      <c r="A94" s="4"/>
      <c r="B94" s="5" t="s">
        <v>15</v>
      </c>
      <c r="C94" s="6" t="s">
        <v>12</v>
      </c>
      <c r="D94" s="6"/>
      <c r="E94" s="7"/>
      <c r="F94" s="7">
        <v>180000</v>
      </c>
    </row>
    <row r="95" spans="1:6" ht="19.5" customHeight="1">
      <c r="A95" s="4" t="s">
        <v>101</v>
      </c>
      <c r="B95" s="5" t="s">
        <v>62</v>
      </c>
      <c r="C95" s="6" t="s">
        <v>12</v>
      </c>
      <c r="D95" s="6">
        <v>20</v>
      </c>
      <c r="E95" s="7">
        <v>120000</v>
      </c>
      <c r="F95" s="7">
        <f t="shared" si="6"/>
        <v>2400000</v>
      </c>
    </row>
    <row r="96" spans="1:6" ht="19.5" customHeight="1">
      <c r="A96" s="4"/>
      <c r="B96" s="5" t="s">
        <v>102</v>
      </c>
      <c r="C96" s="6" t="s">
        <v>56</v>
      </c>
      <c r="D96" s="6">
        <v>30</v>
      </c>
      <c r="E96" s="7"/>
      <c r="F96" s="7">
        <v>620000</v>
      </c>
    </row>
    <row r="97" spans="1:6" ht="19.5" customHeight="1">
      <c r="A97" s="4"/>
      <c r="B97" s="5" t="s">
        <v>103</v>
      </c>
      <c r="C97" s="6" t="s">
        <v>12</v>
      </c>
      <c r="D97" s="6">
        <v>20</v>
      </c>
      <c r="E97" s="7">
        <v>11000</v>
      </c>
      <c r="F97" s="7">
        <f t="shared" si="6"/>
        <v>220000</v>
      </c>
    </row>
    <row r="98" spans="1:6" ht="19.5" customHeight="1">
      <c r="A98" s="4"/>
      <c r="B98" s="5" t="s">
        <v>104</v>
      </c>
      <c r="C98" s="6" t="s">
        <v>12</v>
      </c>
      <c r="D98" s="6">
        <v>15</v>
      </c>
      <c r="E98" s="7">
        <v>20000</v>
      </c>
      <c r="F98" s="7">
        <f t="shared" si="6"/>
        <v>300000</v>
      </c>
    </row>
    <row r="99" spans="1:6" ht="19.5" customHeight="1">
      <c r="A99" s="4"/>
      <c r="B99" s="5" t="s">
        <v>19</v>
      </c>
      <c r="C99" s="6" t="s">
        <v>12</v>
      </c>
      <c r="D99" s="6">
        <v>10</v>
      </c>
      <c r="E99" s="7">
        <v>8000</v>
      </c>
      <c r="F99" s="7">
        <f t="shared" si="6"/>
        <v>80000</v>
      </c>
    </row>
    <row r="100" spans="1:6" ht="19.5" customHeight="1">
      <c r="A100" s="4"/>
      <c r="B100" s="5" t="s">
        <v>15</v>
      </c>
      <c r="C100" s="6" t="s">
        <v>12</v>
      </c>
      <c r="D100" s="6"/>
      <c r="E100" s="7"/>
      <c r="F100" s="7">
        <v>180000</v>
      </c>
    </row>
    <row r="101" spans="1:6" ht="19.5" customHeight="1">
      <c r="A101" s="4" t="s">
        <v>105</v>
      </c>
      <c r="B101" s="5" t="s">
        <v>41</v>
      </c>
      <c r="C101" s="6" t="s">
        <v>12</v>
      </c>
      <c r="D101" s="6">
        <v>10</v>
      </c>
      <c r="E101" s="7">
        <v>25000</v>
      </c>
      <c r="F101" s="7">
        <f t="shared" ref="F101:F102" si="8">D101*E101</f>
        <v>250000</v>
      </c>
    </row>
    <row r="102" spans="1:6" ht="19.5" customHeight="1">
      <c r="A102" s="4"/>
      <c r="B102" s="5" t="s">
        <v>52</v>
      </c>
      <c r="C102" s="6" t="s">
        <v>12</v>
      </c>
      <c r="D102" s="6">
        <v>10</v>
      </c>
      <c r="E102" s="7">
        <v>24000</v>
      </c>
      <c r="F102" s="7">
        <f t="shared" si="8"/>
        <v>240000</v>
      </c>
    </row>
    <row r="103" spans="1:6" ht="19.5" customHeight="1">
      <c r="A103" s="4" t="s">
        <v>106</v>
      </c>
      <c r="B103" s="5" t="s">
        <v>107</v>
      </c>
      <c r="C103" s="6" t="s">
        <v>14</v>
      </c>
      <c r="D103" s="6">
        <v>10</v>
      </c>
      <c r="E103" s="7">
        <v>11300</v>
      </c>
      <c r="F103" s="7">
        <f t="shared" si="6"/>
        <v>113000</v>
      </c>
    </row>
    <row r="104" spans="1:6" ht="19.5" customHeight="1">
      <c r="A104" s="4"/>
      <c r="B104" s="5" t="s">
        <v>108</v>
      </c>
      <c r="C104" s="6" t="s">
        <v>12</v>
      </c>
      <c r="D104" s="6">
        <v>20</v>
      </c>
      <c r="E104" s="7">
        <v>8300</v>
      </c>
      <c r="F104" s="7">
        <f t="shared" si="6"/>
        <v>166000</v>
      </c>
    </row>
    <row r="105" spans="1:6" ht="19.5" customHeight="1">
      <c r="A105" s="4"/>
      <c r="B105" s="5" t="s">
        <v>53</v>
      </c>
      <c r="C105" s="6" t="s">
        <v>12</v>
      </c>
      <c r="D105" s="6">
        <v>10</v>
      </c>
      <c r="E105" s="7">
        <v>13000</v>
      </c>
      <c r="F105" s="7">
        <f t="shared" si="6"/>
        <v>130000</v>
      </c>
    </row>
    <row r="106" spans="1:6" ht="19.5" customHeight="1">
      <c r="A106" s="4"/>
      <c r="B106" s="5" t="s">
        <v>19</v>
      </c>
      <c r="C106" s="6" t="s">
        <v>12</v>
      </c>
      <c r="D106" s="6">
        <v>10</v>
      </c>
      <c r="E106" s="7">
        <v>18000</v>
      </c>
      <c r="F106" s="7">
        <f t="shared" si="6"/>
        <v>180000</v>
      </c>
    </row>
    <row r="107" spans="1:6" ht="19.5" customHeight="1">
      <c r="A107" s="4"/>
      <c r="B107" s="5" t="s">
        <v>15</v>
      </c>
      <c r="C107" s="6" t="s">
        <v>12</v>
      </c>
      <c r="D107" s="6"/>
      <c r="E107" s="7"/>
      <c r="F107" s="7">
        <v>180000</v>
      </c>
    </row>
    <row r="108" spans="1:6" ht="19.5" customHeight="1">
      <c r="A108" s="4"/>
      <c r="B108" s="5" t="s">
        <v>109</v>
      </c>
      <c r="C108" s="6" t="s">
        <v>12</v>
      </c>
      <c r="D108" s="6">
        <v>2</v>
      </c>
      <c r="E108" s="7">
        <v>30000</v>
      </c>
      <c r="F108" s="7">
        <f t="shared" si="6"/>
        <v>60000</v>
      </c>
    </row>
    <row r="109" spans="1:6" ht="19.5" customHeight="1">
      <c r="A109" s="4"/>
      <c r="B109" s="5" t="s">
        <v>110</v>
      </c>
      <c r="C109" s="6" t="s">
        <v>66</v>
      </c>
      <c r="D109" s="6"/>
      <c r="E109" s="7"/>
      <c r="F109" s="7">
        <v>1000000</v>
      </c>
    </row>
    <row r="110" spans="1:6" ht="19.5" customHeight="1">
      <c r="A110" s="4"/>
      <c r="B110" s="5" t="s">
        <v>111</v>
      </c>
      <c r="C110" s="6" t="s">
        <v>68</v>
      </c>
      <c r="D110" s="6">
        <v>6</v>
      </c>
      <c r="E110" s="7">
        <v>110000</v>
      </c>
      <c r="F110" s="7">
        <f t="shared" ref="F110:F111" si="9">D110*E110</f>
        <v>660000</v>
      </c>
    </row>
    <row r="111" spans="1:6" ht="19.5" customHeight="1">
      <c r="A111" s="4"/>
      <c r="B111" s="5" t="s">
        <v>112</v>
      </c>
      <c r="C111" s="6" t="s">
        <v>68</v>
      </c>
      <c r="D111" s="6">
        <v>7</v>
      </c>
      <c r="E111" s="7">
        <v>110000</v>
      </c>
      <c r="F111" s="7">
        <f t="shared" si="9"/>
        <v>770000</v>
      </c>
    </row>
    <row r="112" spans="1:6" ht="19.5" customHeight="1">
      <c r="A112" s="4"/>
      <c r="B112" s="5" t="s">
        <v>113</v>
      </c>
      <c r="C112" s="6" t="s">
        <v>114</v>
      </c>
      <c r="D112" s="6"/>
      <c r="E112" s="7"/>
      <c r="F112" s="7">
        <v>9000000</v>
      </c>
    </row>
    <row r="113" spans="1:6" ht="19.5" customHeight="1">
      <c r="A113" s="4"/>
      <c r="B113" s="5" t="s">
        <v>115</v>
      </c>
      <c r="C113" s="6" t="s">
        <v>116</v>
      </c>
      <c r="D113" s="6">
        <v>9</v>
      </c>
      <c r="E113" s="7">
        <v>2200</v>
      </c>
      <c r="F113" s="7">
        <f t="shared" ref="F113:F114" si="10">D113*E113</f>
        <v>19800</v>
      </c>
    </row>
    <row r="114" spans="1:6" ht="19.5" customHeight="1">
      <c r="A114" s="4"/>
      <c r="B114" s="5" t="s">
        <v>117</v>
      </c>
      <c r="C114" s="6" t="s">
        <v>116</v>
      </c>
      <c r="D114" s="6">
        <v>1</v>
      </c>
      <c r="E114" s="7">
        <v>6600</v>
      </c>
      <c r="F114" s="7">
        <f t="shared" si="10"/>
        <v>6600</v>
      </c>
    </row>
    <row r="115" spans="1:6" ht="19.5" customHeight="1">
      <c r="A115" s="8" t="s">
        <v>118</v>
      </c>
      <c r="B115" s="9"/>
      <c r="C115" s="9"/>
      <c r="D115" s="9"/>
      <c r="E115" s="10"/>
      <c r="F115" s="11">
        <f>SUM(F4:F114)</f>
        <v>40920232</v>
      </c>
    </row>
    <row r="116" spans="1:6" ht="22.5" customHeight="1"/>
    <row r="117" spans="1:6" ht="22.5" customHeight="1"/>
    <row r="118" spans="1:6" ht="22.5" customHeight="1"/>
  </sheetData>
  <mergeCells count="2">
    <mergeCell ref="A1:F1"/>
    <mergeCell ref="A115:E115"/>
  </mergeCells>
  <pageMargins left="0.23622047244094491" right="0.23622047244094491" top="0.19685039370078741" bottom="0" header="0.51181102362204722" footer="0.51181102362204722"/>
  <pageSetup orientation="portrait" horizontalDpi="300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T10</vt:lpstr>
      <vt:lpstr>'T10'!Print_Titles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THAY HUNG</dc:creator>
  <cp:lastModifiedBy>THAY HUNG</cp:lastModifiedBy>
  <dcterms:created xsi:type="dcterms:W3CDTF">2020-11-03T10:16:00Z</dcterms:created>
  <dcterms:modified xsi:type="dcterms:W3CDTF">2020-11-03T10:16:32Z</dcterms:modified>
</cp:coreProperties>
</file>