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0" yWindow="0" windowWidth="20730" windowHeight="9645"/>
  </bookViews>
  <sheets>
    <sheet name="Sheet1" sheetId="1" r:id="rId1"/>
  </sheets>
  <calcPr calcId="144525"/>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21" i="1" l="1"/>
</calcChain>
</file>

<file path=xl/sharedStrings.xml><?xml version="1.0" encoding="utf-8"?>
<sst xmlns="http://schemas.openxmlformats.org/spreadsheetml/2006/main" count="55" uniqueCount="55">
  <si>
    <t xml:space="preserve">Đơn vị từ thiện: </t>
  </si>
  <si>
    <t>STT</t>
  </si>
  <si>
    <t>HỌ VÀ TÊN</t>
  </si>
  <si>
    <t>MÃ BỆNH NHÂN</t>
  </si>
  <si>
    <t>NĂM SINH</t>
  </si>
  <si>
    <t>ĐỊA CHỈ</t>
  </si>
  <si>
    <t>SỐ PHÒNG</t>
  </si>
  <si>
    <t>ĐIỀU KIỆN HOÀN CẢNH</t>
  </si>
  <si>
    <t>ĐỀ XUẤT 
HỖ TRỢ
(VNĐ)</t>
  </si>
  <si>
    <t>TỔNG CỘNG</t>
  </si>
  <si>
    <t>XÁC NHẬN CỦA ĐƠN VỊ ĐIỀU TRỊ</t>
  </si>
  <si>
    <t xml:space="preserve"> TRƯỞNG PHÒNG CÔNG TÁC XÃ HỘI</t>
  </si>
  <si>
    <t>VIỆN HUYẾT HỌC - TRUYỀN MÁU TRUNG ƯƠNG</t>
  </si>
  <si>
    <t>PHÒNG CÔNG TÁC XÃ HỘI</t>
  </si>
  <si>
    <t>DANH SÁCH NGƯỜI BỆNH ĐỀ XUẤT NHẬN HỖ TRỢ</t>
  </si>
  <si>
    <t>Lý Thị Hảo</t>
  </si>
  <si>
    <t>NGƯỜI NHẬN/ 
ĐẠI DIỆN NHẬN 
(Ký, ghi rõ họ tên)</t>
  </si>
  <si>
    <t>ĐINH VĂN CHUNG</t>
  </si>
  <si>
    <t>NghỆ An</t>
  </si>
  <si>
    <t xml:space="preserve">BN mắc bệnh ung thư máu năm 2020, đi viện điều trị dài ngày. BHYT 100%, gia đình bệnh nhân làm nông nghiệp, thu nhập thấp và không ổn đinh. BN là lao động chính trong gia đình có nhiều người phụ thuộc: bố bệnh nhân sinh năm 1960 bị bệnh gout mãn tính hạn chế khả năng lao động, Bn có 3 con nhỏ đang độ tuổi ăn học (2011, 2016, 2019). Vợ BN chăm chồng tại viện. Đề xuất hỗ trợ chi phí điều trị.
</t>
  </si>
  <si>
    <t>NGUYỄN THỊ HUYỀN TRANG
0395588169</t>
  </si>
  <si>
    <t xml:space="preserve">Hưng yên
</t>
  </si>
  <si>
    <t xml:space="preserve">BN điều trị ung thư máu từ năm 2021, BHYT 80%, BN trước khi nhập viện đang là học sinh cấp 3. Gia đình làm nông nghiệp, bố bệnh nhận hiện đang đi cải tạo, mẹ Bn chăm sóc Bn tại viện. BN có hai em nhỏ đang độ tuổi ăn học: 1 em học lớp 6. 1 em học lớp 4. 
</t>
  </si>
  <si>
    <t>TRẦN VĂN TÍCH</t>
  </si>
  <si>
    <t>Tuyên Quang</t>
  </si>
  <si>
    <t xml:space="preserve">BN điều trị ung thư máu từ năm 2014, đi điều trị 6 năm liên tục tại viện. BHYT 100%, BN là người có công với cách mạng. Gia đình bệnh nhân làm nông nghiệp, thu nhập thấp và không ổn định.
</t>
  </si>
  <si>
    <t>TRẦN ĐỨC ĐIỀU</t>
  </si>
  <si>
    <t>Thanh Hóa</t>
  </si>
  <si>
    <t xml:space="preserve">BN mắc bệnh ung thư máu, điều trị tại viên năm 2020. BHYT 80%. Gi a đình bệnh nhân hiện không còn ai làm tạo ra thu nhập: Bn đi điều trị hóa chất dài ngày tại viện, vợ BN nghỉ làm đi chăm chồng. Hai con nhỏ đang độ tuổi ăn học, chuyển từ Đà Nẵng về Thanh hóa gửi họ hàng chăm lo. Chi phí điều trị tốn kém.
</t>
  </si>
  <si>
    <t>NGUYỄN THỊ DUYÊN</t>
  </si>
  <si>
    <t>Bắc Giang</t>
  </si>
  <si>
    <t>Bn điều trị ung thư máu từ năm 2020, BN đi điều trị thường xuyên và dài ngày tại viện. Gia đình thuộc hộ cận nghèo của địa phương. BN có nhận nuôi hai con nhỏ (2006, 2018) đang độ tuổi ăn học. Gia đình BN làm nông nghiệp, chồng BN là lao động chính trong gia đình thường xuyên đi chăm vợ tại viện.</t>
  </si>
  <si>
    <t>BÙI THỊ LOAN
0368583515</t>
  </si>
  <si>
    <t xml:space="preserve">Phú Xuyên, Hà Nội
</t>
  </si>
  <si>
    <t xml:space="preserve">BN điều trị ung thư máu từ năm 2012, BN điều trị liên tục. Hiện nay, Bn điều trị thường xuyên, dài ngày. BHYT 100%, Bn thuộc diện gia đình hộ nghèo tại địa phương, chồng bị dị tật do ảnh hưởng chất độc màu da cam, không có khả năng lao động. Bn có 2 con: con gái sinh năm 2001 hiện vừa đi làm vừa đi học nghề, con trai sinh năm 2003 hiện đang tuổi ăn học. Gia đình khó khăn, đề xuất hỗ trợ chi phí sinh hoạt và đi lại. 
</t>
  </si>
  <si>
    <t>LƯU GIA HUY</t>
  </si>
  <si>
    <t>Thái Nguyên</t>
  </si>
  <si>
    <t xml:space="preserve">BN chẩn đoán ung thư máu, từ năm 2016. BHYT 100%, BN không có bố, mẹ bị tai nạn mất năm 2010 , hiện sống cùng bác, bác có 2 con đang độ tuổi ăn học, làm bảo vệ. BN là đối tượng bảo trợ xã hội, mồ côi.
</t>
  </si>
  <si>
    <t>ĐẬU PHI HƯƠNG</t>
  </si>
  <si>
    <t>2020146504</t>
  </si>
  <si>
    <t xml:space="preserve">Tỉnh Nghệ An
</t>
  </si>
  <si>
    <t>728 - 108</t>
  </si>
  <si>
    <t xml:space="preserve">BN điều trị bệnh ung thư máu từ năm 2020, đi viện thường xuyên điều trị hóa chất. BHYT 95%, thuộc hộ cận nghèo tại địa phương. Gia đình bệnh nhân làm nông nghiệp, thu nhập thấp và không ổn định. Có 02 con nhỏ đang độ tuổi ăn học.Đề xuất hỗ trợ chi phí sinh hoạt.
</t>
  </si>
  <si>
    <t>TRẦN VĂN CAO</t>
  </si>
  <si>
    <t>2020155022</t>
  </si>
  <si>
    <t>Tỉnh Ninh Bình</t>
  </si>
  <si>
    <t>735 - 141</t>
  </si>
  <si>
    <t xml:space="preserve">BN điều trị ung thư máu từ 2020, BHYT 80% đợt thứ 2 (đợt 1 không có BHYT), Gia đình làm nông nghiệp, có 3 con đang học đại học và THPT. Vợ BN đi chăm BN tại viện.
</t>
  </si>
  <si>
    <t>NGUYỄN CHÍ CÔNG</t>
  </si>
  <si>
    <t>2001</t>
  </si>
  <si>
    <t>Hương Nộn, Tam Nông, Phú Thọ</t>
  </si>
  <si>
    <t>- BN điều trị bệnh lơ xê mi cấp dòng lympho thể L2 từ tháng 10/2020. BN có mức hưởng BHYT 100%. 
- Gia đình thuộc diện hộ nghèo. Gia đình làm nông nghiệp chỉ đủ ăn. Bố BN bị nhiều bệnh mãn tính, sức khỏe yếu, chỉ làm việc nhà. Trụ cột gia đình nay trông vào mẹ BN, mẹ lại thường xuyên đi chăm BN tại viện.
- BN điều trị hóa chất 3 đợt đầu không lui, mới đạt lui bệnh và có kế hoạch ghép TBG thì đợt này tái phát, diễn biến nặng, nằm viện dài ngày. Hiện nay BN dùng thuốc chống nấm chi phí ngoài BHYT khoảng 800.000đ/ngày, đã dùng 2 tuần, dự kiến dùng tiếp tối thiểu 2 tuần. BN ăn uống kém, phải truyền dinh dưỡng khoảng 400.000đ/ngày.</t>
  </si>
  <si>
    <t>Thời gian:  Ngày 10/8/2021</t>
  </si>
  <si>
    <t>Hà Nội, ngày  10 tháng  8  năm 2021</t>
  </si>
  <si>
    <t>Tên đơn vị:</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</si>
</sst>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1" formatCode="_(* #,##0_);_(* \(#,##0\);_(* &quot;-&quot;_);_(@_)"/>
    <numFmt numFmtId="43" formatCode="_(* #,##0.00_);_(* \(#,##0.00\);_(* &quot;-&quot;??_);_(@_)"/>
  </numFmts>
  <fonts count="15" x14ac:knownFonts="1">
    <font>
      <sz val="12"/>
      <color theme="1"/>
      <name val="Times New Roman"/>
      <family val="2"/>
    </font>
    <font>
      <sz val="12"/>
      <color theme="1"/>
      <name val="Times New Roman"/>
      <family val="2"/>
    </font>
    <font>
      <b/>
      <sz val="13"/>
      <color theme="1"/>
      <name val="Times New Roman"/>
      <family val="1"/>
    </font>
    <font>
      <sz val="13"/>
      <color theme="1"/>
      <name val="Times New Roman"/>
      <family val="1"/>
    </font>
    <font>
      <sz val="11"/>
      <color theme="1"/>
      <name val="Times New Roman"/>
      <family val="1"/>
    </font>
    <font>
      <b/>
      <sz val="12"/>
      <color theme="1"/>
      <name val="Times New Roman"/>
      <family val="1"/>
    </font>
    <font>
      <sz val="12"/>
      <color theme="1"/>
      <name val="Times New Roman"/>
      <family val="1"/>
    </font>
    <font>
      <sz val="12"/>
      <name val="Times New Roman"/>
      <family val="1"/>
    </font>
    <font>
      <sz val="11"/>
      <color rgb="FF000000"/>
      <name val="Calibri"/>
      <family val="2"/>
      <scheme val="minor"/>
    </font>
    <font>
      <sz val="12"/>
      <color rgb="FF000000"/>
      <name val="Times New Roman"/>
      <family val="1"/>
    </font>
    <font>
      <i/>
      <sz val="13"/>
      <color theme="1"/>
      <name val="Times New Roman"/>
      <family val="1"/>
    </font>
    <font>
      <b/>
      <sz val="18"/>
      <color theme="1"/>
      <name val="Times New Roman"/>
      <family val="1"/>
    </font>
    <font>
      <sz val="11"/>
      <color theme="1"/>
      <name val="Calibri"/>
      <family val="2"/>
      <scheme val="minor"/>
    </font>
    <font>
      <sz val="10"/>
      <color rgb="FF000000"/>
      <name val="Arial"/>
      <family val="2"/>
    </font>
    <font>
      <b/>
      <sz val="12"/>
      <color rgb="FF000000"/>
      <name val="Times New Roman"/>
      <family val="1"/>
    </font>
  </fonts>
  <fills count="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9" tint="0.59999389629810485"/>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5">
    <xf numFmtId="0" fontId="0" fillId="0" borderId="0"/>
    <xf numFmtId="43" fontId="1" fillId="0" borderId="0" applyFont="0" applyFill="0" applyBorder="0" applyAlignment="0" applyProtection="0"/>
    <xf numFmtId="0" fontId="8" fillId="0" borderId="0"/>
    <xf numFmtId="0" fontId="12" fillId="0" borderId="0"/>
    <xf numFmtId="0" fontId="13" fillId="0" borderId="0"/>
  </cellStyleXfs>
  <cellXfs count="54">
    <xf numFmtId="0" fontId="0" fillId="0" borderId="0" xfId="0"/>
    <xf numFmtId="0" fontId="2" fillId="2" borderId="0" xfId="0" applyFont="1" applyFill="1" applyAlignment="1">
      <alignment vertical="center"/>
    </xf>
    <xf numFmtId="49" fontId="2" fillId="2" borderId="0" xfId="0" applyNumberFormat="1" applyFont="1" applyFill="1" applyAlignment="1">
      <alignment horizontal="center" vertical="center"/>
    </xf>
    <xf numFmtId="0" fontId="2" fillId="2" borderId="0" xfId="0" applyFont="1" applyFill="1" applyAlignment="1">
      <alignment horizontal="center" vertical="center"/>
    </xf>
    <xf numFmtId="0" fontId="2" fillId="2" borderId="0" xfId="0" applyFont="1" applyFill="1" applyAlignment="1">
      <alignment horizontal="left" vertical="center"/>
    </xf>
    <xf numFmtId="41" fontId="2" fillId="2" borderId="0" xfId="0" applyNumberFormat="1" applyFont="1" applyFill="1" applyAlignment="1">
      <alignment horizontal="center" vertical="center"/>
    </xf>
    <xf numFmtId="0" fontId="3" fillId="2" borderId="0" xfId="0" applyFont="1" applyFill="1" applyAlignment="1">
      <alignment horizontal="left" vertical="center"/>
    </xf>
    <xf numFmtId="41" fontId="3" fillId="2" borderId="0" xfId="0" applyNumberFormat="1" applyFont="1" applyFill="1" applyAlignment="1">
      <alignment horizontal="center" vertical="center"/>
    </xf>
    <xf numFmtId="0" fontId="5" fillId="2" borderId="1" xfId="0" applyFont="1" applyFill="1" applyBorder="1" applyAlignment="1">
      <alignment horizontal="center" vertical="center" wrapText="1"/>
    </xf>
    <xf numFmtId="0" fontId="6" fillId="0" borderId="1" xfId="0" applyFont="1" applyBorder="1" applyAlignment="1">
      <alignment horizontal="center" vertical="center" wrapText="1"/>
    </xf>
    <xf numFmtId="3" fontId="7" fillId="0" borderId="1" xfId="0" applyNumberFormat="1" applyFont="1" applyBorder="1" applyAlignment="1">
      <alignment horizontal="right" vertical="center" wrapText="1"/>
    </xf>
    <xf numFmtId="41" fontId="5" fillId="2" borderId="1" xfId="1" applyNumberFormat="1" applyFont="1" applyFill="1" applyBorder="1" applyAlignment="1">
      <alignment horizontal="center" vertical="center" wrapText="1"/>
    </xf>
    <xf numFmtId="0" fontId="3" fillId="2" borderId="0" xfId="0" applyFont="1" applyFill="1" applyBorder="1" applyAlignment="1">
      <alignment horizontal="center" vertical="center" wrapText="1"/>
    </xf>
    <xf numFmtId="0" fontId="4" fillId="2" borderId="0" xfId="0" applyFont="1" applyFill="1" applyBorder="1" applyAlignment="1">
      <alignment vertical="center" wrapText="1"/>
    </xf>
    <xf numFmtId="0" fontId="4" fillId="2" borderId="0"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2" fillId="2" borderId="0" xfId="0" applyFont="1" applyFill="1" applyBorder="1" applyAlignment="1">
      <alignment horizontal="center" vertical="center" wrapText="1"/>
    </xf>
    <xf numFmtId="0" fontId="2" fillId="2" borderId="0" xfId="0" applyFont="1" applyFill="1" applyBorder="1" applyAlignment="1">
      <alignment horizontal="left" vertical="center" wrapText="1"/>
    </xf>
    <xf numFmtId="41" fontId="2" fillId="2" borderId="0" xfId="0" applyNumberFormat="1" applyFont="1" applyFill="1" applyBorder="1" applyAlignment="1">
      <alignment horizontal="center" vertical="center" wrapText="1"/>
    </xf>
    <xf numFmtId="0" fontId="6" fillId="2" borderId="0" xfId="0" applyFont="1" applyFill="1" applyAlignment="1">
      <alignment horizontal="center" vertical="center"/>
    </xf>
    <xf numFmtId="0" fontId="6" fillId="2" borderId="0" xfId="0" applyFont="1" applyFill="1" applyAlignment="1">
      <alignment vertical="center"/>
    </xf>
    <xf numFmtId="0" fontId="0" fillId="0" borderId="0" xfId="0" applyAlignment="1">
      <alignment vertical="center"/>
    </xf>
    <xf numFmtId="0" fontId="5" fillId="2" borderId="0" xfId="0" applyFont="1" applyFill="1" applyAlignment="1">
      <alignment horizontal="center" vertical="center"/>
    </xf>
    <xf numFmtId="0" fontId="3" fillId="2" borderId="0" xfId="0" applyFont="1" applyFill="1" applyAlignment="1">
      <alignment vertical="center"/>
    </xf>
    <xf numFmtId="49" fontId="11" fillId="2" borderId="0" xfId="0" applyNumberFormat="1" applyFont="1" applyFill="1" applyAlignment="1">
      <alignment horizontal="center" vertical="center" wrapText="1"/>
    </xf>
    <xf numFmtId="0" fontId="2" fillId="2" borderId="0" xfId="0" applyFont="1" applyFill="1" applyBorder="1" applyAlignment="1">
      <alignment vertical="center"/>
    </xf>
    <xf numFmtId="0" fontId="4" fillId="0" borderId="0" xfId="0" applyFont="1" applyAlignment="1">
      <alignment vertical="center"/>
    </xf>
    <xf numFmtId="0" fontId="2" fillId="2" borderId="0" xfId="0" applyFont="1" applyFill="1" applyBorder="1" applyAlignment="1">
      <alignment horizontal="left" vertical="center"/>
    </xf>
    <xf numFmtId="0" fontId="5" fillId="0" borderId="1" xfId="0" applyFont="1" applyBorder="1" applyAlignment="1">
      <alignment horizontal="center" vertical="center" wrapText="1"/>
    </xf>
    <xf numFmtId="41" fontId="2" fillId="2" borderId="0" xfId="0" applyNumberFormat="1" applyFont="1" applyFill="1" applyAlignment="1">
      <alignment horizontal="left" vertical="center"/>
    </xf>
    <xf numFmtId="0" fontId="6" fillId="0" borderId="1" xfId="0" applyFont="1" applyBorder="1" applyAlignment="1">
      <alignment horizontal="left" vertical="top" wrapText="1"/>
    </xf>
    <xf numFmtId="0" fontId="7" fillId="0" borderId="1" xfId="0" applyFont="1" applyBorder="1" applyAlignment="1">
      <alignment horizontal="center" vertical="center" wrapText="1"/>
    </xf>
    <xf numFmtId="0" fontId="7" fillId="0" borderId="1" xfId="0" applyFont="1" applyBorder="1" applyAlignment="1">
      <alignment horizontal="left" vertical="top" wrapText="1"/>
    </xf>
    <xf numFmtId="0" fontId="9" fillId="0" borderId="1" xfId="0" applyFont="1" applyBorder="1" applyAlignment="1">
      <alignment horizontal="left" vertical="top" wrapText="1"/>
    </xf>
    <xf numFmtId="0" fontId="5" fillId="0" borderId="0" xfId="0" applyFont="1" applyFill="1" applyBorder="1" applyAlignment="1">
      <alignment horizontal="center" vertical="center" wrapText="1"/>
    </xf>
    <xf numFmtId="0" fontId="5" fillId="2" borderId="0" xfId="0" applyFont="1" applyFill="1" applyBorder="1" applyAlignment="1">
      <alignment horizontal="center" vertical="center" wrapText="1"/>
    </xf>
    <xf numFmtId="0" fontId="5" fillId="2" borderId="0" xfId="0" applyFont="1" applyFill="1" applyAlignment="1">
      <alignment horizontal="center" vertical="center"/>
    </xf>
    <xf numFmtId="0" fontId="6" fillId="2" borderId="0" xfId="0" applyFont="1" applyFill="1" applyAlignment="1">
      <alignment horizontal="center" vertical="center"/>
    </xf>
    <xf numFmtId="49" fontId="11" fillId="2" borderId="0" xfId="0" applyNumberFormat="1" applyFont="1" applyFill="1" applyAlignment="1">
      <alignment horizontal="center" vertical="center" wrapText="1"/>
    </xf>
    <xf numFmtId="0" fontId="5"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10" fillId="0" borderId="5" xfId="0" applyFont="1" applyBorder="1" applyAlignment="1">
      <alignment horizontal="center" vertical="center" wrapText="1"/>
    </xf>
    <xf numFmtId="0" fontId="5" fillId="3" borderId="1" xfId="0" applyFont="1" applyFill="1" applyBorder="1" applyAlignment="1">
      <alignment horizontal="center" vertical="center" wrapText="1"/>
    </xf>
    <xf numFmtId="49" fontId="5" fillId="3" borderId="1" xfId="0" applyNumberFormat="1" applyFont="1" applyFill="1" applyBorder="1" applyAlignment="1">
      <alignment horizontal="center" vertical="center" wrapText="1"/>
    </xf>
    <xf numFmtId="41" fontId="5" fillId="3" borderId="1" xfId="0" applyNumberFormat="1" applyFont="1" applyFill="1" applyBorder="1" applyAlignment="1">
      <alignment horizontal="center" vertical="center" wrapText="1"/>
    </xf>
    <xf numFmtId="0" fontId="5" fillId="4" borderId="1" xfId="0" applyFont="1" applyFill="1" applyBorder="1" applyAlignment="1">
      <alignment horizontal="center" vertical="center" wrapText="1"/>
    </xf>
    <xf numFmtId="0" fontId="5" fillId="4" borderId="1" xfId="3" quotePrefix="1" applyFont="1" applyFill="1" applyBorder="1" applyAlignment="1">
      <alignment horizontal="left" vertical="top" wrapText="1"/>
    </xf>
    <xf numFmtId="0" fontId="5" fillId="4" borderId="1" xfId="3" applyFont="1" applyFill="1" applyBorder="1" applyAlignment="1">
      <alignment horizontal="center" vertical="center" wrapText="1"/>
    </xf>
    <xf numFmtId="0" fontId="14" fillId="4" borderId="1" xfId="4" applyFont="1" applyFill="1" applyBorder="1" applyAlignment="1">
      <alignment horizontal="center" vertical="center" wrapText="1"/>
    </xf>
    <xf numFmtId="49" fontId="5" fillId="4" borderId="1" xfId="3" applyNumberFormat="1" applyFont="1" applyFill="1" applyBorder="1" applyAlignment="1">
      <alignment horizontal="center" vertical="center" wrapText="1"/>
    </xf>
    <xf numFmtId="41" fontId="5" fillId="4" borderId="1" xfId="3" applyNumberFormat="1" applyFont="1" applyFill="1" applyBorder="1" applyAlignment="1">
      <alignment horizontal="center" vertical="center" wrapText="1"/>
    </xf>
    <xf numFmtId="41" fontId="5" fillId="4" borderId="1" xfId="3" applyNumberFormat="1" applyFont="1" applyFill="1" applyBorder="1" applyAlignment="1">
      <alignment horizontal="left" vertical="top" wrapText="1"/>
    </xf>
    <xf numFmtId="0" fontId="5" fillId="0" borderId="0" xfId="0" applyFont="1" applyAlignment="1">
      <alignment vertical="center"/>
    </xf>
  </cellXfs>
  <cellStyles count="5">
    <cellStyle name="Comma" xfId="1" builtinId="3"/>
    <cellStyle name="Normal" xfId="0" builtinId="0"/>
    <cellStyle name="Normal 2" xfId="2"/>
    <cellStyle name="Normal 2 2" xfId="4"/>
    <cellStyle name="Normal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1228725</xdr:colOff>
      <xdr:row>1</xdr:row>
      <xdr:rowOff>190500</xdr:rowOff>
    </xdr:from>
    <xdr:to>
      <xdr:col>3</xdr:col>
      <xdr:colOff>95250</xdr:colOff>
      <xdr:row>1</xdr:row>
      <xdr:rowOff>190500</xdr:rowOff>
    </xdr:to>
    <xdr:cxnSp macro="">
      <xdr:nvCxnSpPr>
        <xdr:cNvPr id="2" name="Straight Connector 1"/>
        <xdr:cNvCxnSpPr/>
      </xdr:nvCxnSpPr>
      <xdr:spPr>
        <a:xfrm>
          <a:off x="1619250" y="390525"/>
          <a:ext cx="139065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8"/>
  <sheetViews>
    <sheetView showGridLines="0" tabSelected="1" topLeftCell="A7" zoomScale="75" zoomScaleNormal="75" workbookViewId="0">
      <selection activeCell="G14" sqref="G14"/>
    </sheetView>
  </sheetViews>
  <sheetFormatPr defaultColWidth="9" defaultRowHeight="15.75" x14ac:dyDescent="0.25"/>
  <cols>
    <col min="1" max="1" width="6.625" style="21" customWidth="1"/>
    <col min="2" max="2" width="19" style="21" customWidth="1"/>
    <col min="3" max="3" width="12.75" style="21" hidden="1" customWidth="1"/>
    <col min="4" max="4" width="11.25" style="21" customWidth="1"/>
    <col min="5" max="5" width="13.625" style="21" customWidth="1"/>
    <col min="6" max="6" width="12.5" style="21" customWidth="1"/>
    <col min="7" max="7" width="97.875" style="21" customWidth="1"/>
    <col min="8" max="8" width="15.875" style="21" customWidth="1"/>
    <col min="9" max="9" width="19.75" style="21" customWidth="1"/>
    <col min="10" max="16384" width="9" style="21"/>
  </cols>
  <sheetData>
    <row r="1" spans="1:9" x14ac:dyDescent="0.25">
      <c r="A1" s="37" t="s">
        <v>12</v>
      </c>
      <c r="B1" s="37"/>
      <c r="C1" s="37"/>
      <c r="D1" s="37"/>
      <c r="E1" s="37"/>
      <c r="F1" s="19"/>
      <c r="G1" s="19"/>
      <c r="H1" s="20"/>
    </row>
    <row r="2" spans="1:9" x14ac:dyDescent="0.25">
      <c r="A2" s="36" t="s">
        <v>13</v>
      </c>
      <c r="B2" s="36"/>
      <c r="C2" s="36"/>
      <c r="D2" s="36"/>
      <c r="E2" s="36"/>
      <c r="F2" s="22"/>
      <c r="G2" s="22"/>
      <c r="H2" s="20"/>
    </row>
    <row r="3" spans="1:9" ht="16.5" x14ac:dyDescent="0.25">
      <c r="A3" s="3"/>
      <c r="B3" s="3"/>
      <c r="C3" s="3"/>
      <c r="D3" s="3"/>
      <c r="E3" s="3"/>
      <c r="F3" s="3"/>
      <c r="G3" s="3"/>
      <c r="H3" s="23"/>
    </row>
    <row r="4" spans="1:9" x14ac:dyDescent="0.25">
      <c r="A4" s="38" t="s">
        <v>14</v>
      </c>
      <c r="B4" s="38"/>
      <c r="C4" s="38"/>
      <c r="D4" s="38"/>
      <c r="E4" s="38"/>
      <c r="F4" s="38"/>
      <c r="G4" s="38"/>
      <c r="H4" s="38"/>
    </row>
    <row r="5" spans="1:9" ht="9" customHeight="1" x14ac:dyDescent="0.25">
      <c r="A5" s="38"/>
      <c r="B5" s="38"/>
      <c r="C5" s="38"/>
      <c r="D5" s="38"/>
      <c r="E5" s="38"/>
      <c r="F5" s="38"/>
      <c r="G5" s="38"/>
      <c r="H5" s="38"/>
    </row>
    <row r="6" spans="1:9" ht="22.5" hidden="1" x14ac:dyDescent="0.25">
      <c r="A6" s="24"/>
      <c r="B6" s="24"/>
      <c r="C6" s="24"/>
      <c r="D6" s="24"/>
      <c r="E6" s="24"/>
      <c r="F6" s="24"/>
      <c r="G6" s="24"/>
      <c r="H6" s="24"/>
    </row>
    <row r="7" spans="1:9" ht="16.5" x14ac:dyDescent="0.25">
      <c r="A7" s="1" t="s">
        <v>54</v>
      </c>
      <c r="B7" s="1"/>
      <c r="C7" s="1"/>
      <c r="D7" s="1"/>
      <c r="E7" s="2"/>
      <c r="F7" s="3"/>
      <c r="G7" s="4"/>
      <c r="H7" s="5"/>
      <c r="I7" s="23"/>
    </row>
    <row r="8" spans="1:9" ht="16.5" x14ac:dyDescent="0.25">
      <c r="A8" s="25" t="s">
        <v>0</v>
      </c>
      <c r="B8" s="25"/>
      <c r="C8" s="25"/>
      <c r="D8" s="25"/>
      <c r="E8" s="26"/>
      <c r="F8" s="25"/>
      <c r="G8" s="6"/>
      <c r="H8" s="7"/>
      <c r="I8" s="23"/>
    </row>
    <row r="9" spans="1:9" ht="16.5" x14ac:dyDescent="0.25">
      <c r="A9" s="27" t="s">
        <v>52</v>
      </c>
      <c r="B9" s="27"/>
      <c r="C9" s="27"/>
      <c r="D9" s="27"/>
      <c r="E9" s="27"/>
      <c r="F9" s="27"/>
      <c r="G9" s="6"/>
      <c r="H9" s="7"/>
      <c r="I9" s="23"/>
    </row>
    <row r="10" spans="1:9" ht="47.25" x14ac:dyDescent="0.25">
      <c r="A10" s="43" t="s">
        <v>1</v>
      </c>
      <c r="B10" s="43" t="s">
        <v>2</v>
      </c>
      <c r="C10" s="43" t="s">
        <v>3</v>
      </c>
      <c r="D10" s="44" t="s">
        <v>4</v>
      </c>
      <c r="E10" s="43" t="s">
        <v>5</v>
      </c>
      <c r="F10" s="43" t="s">
        <v>6</v>
      </c>
      <c r="G10" s="43" t="s">
        <v>7</v>
      </c>
      <c r="H10" s="45" t="s">
        <v>8</v>
      </c>
      <c r="I10" s="43" t="s">
        <v>16</v>
      </c>
    </row>
    <row r="11" spans="1:9" ht="84.75" customHeight="1" x14ac:dyDescent="0.25">
      <c r="A11" s="8">
        <v>1</v>
      </c>
      <c r="B11" s="9" t="s">
        <v>17</v>
      </c>
      <c r="C11" s="9">
        <v>2020146245</v>
      </c>
      <c r="D11" s="9">
        <v>1987</v>
      </c>
      <c r="E11" s="9" t="s">
        <v>18</v>
      </c>
      <c r="F11" s="9">
        <v>702</v>
      </c>
      <c r="G11" s="30" t="s">
        <v>19</v>
      </c>
      <c r="H11" s="10">
        <v>2000000</v>
      </c>
      <c r="I11" s="28"/>
    </row>
    <row r="12" spans="1:9" ht="65.25" customHeight="1" x14ac:dyDescent="0.25">
      <c r="A12" s="8">
        <v>2</v>
      </c>
      <c r="B12" s="9" t="s">
        <v>20</v>
      </c>
      <c r="C12" s="9">
        <v>2100008980</v>
      </c>
      <c r="D12" s="9">
        <v>2004</v>
      </c>
      <c r="E12" s="9" t="s">
        <v>21</v>
      </c>
      <c r="F12" s="9">
        <v>711</v>
      </c>
      <c r="G12" s="30" t="s">
        <v>22</v>
      </c>
      <c r="H12" s="10">
        <v>2000000</v>
      </c>
      <c r="I12" s="28"/>
    </row>
    <row r="13" spans="1:9" ht="59.25" customHeight="1" x14ac:dyDescent="0.25">
      <c r="A13" s="8">
        <v>3</v>
      </c>
      <c r="B13" s="31" t="s">
        <v>23</v>
      </c>
      <c r="C13" s="31">
        <v>14031359</v>
      </c>
      <c r="D13" s="31">
        <v>1950</v>
      </c>
      <c r="E13" s="31" t="s">
        <v>24</v>
      </c>
      <c r="F13" s="31">
        <v>712</v>
      </c>
      <c r="G13" s="32" t="s">
        <v>25</v>
      </c>
      <c r="H13" s="10">
        <v>2000000</v>
      </c>
      <c r="I13" s="28"/>
    </row>
    <row r="14" spans="1:9" ht="57" customHeight="1" x14ac:dyDescent="0.25">
      <c r="A14" s="8">
        <v>4</v>
      </c>
      <c r="B14" s="9" t="s">
        <v>26</v>
      </c>
      <c r="C14" s="9">
        <v>2020127408</v>
      </c>
      <c r="D14" s="9">
        <v>37</v>
      </c>
      <c r="E14" s="9" t="s">
        <v>27</v>
      </c>
      <c r="F14" s="9">
        <v>720</v>
      </c>
      <c r="G14" s="33" t="s">
        <v>28</v>
      </c>
      <c r="H14" s="10">
        <v>2000000</v>
      </c>
      <c r="I14" s="28"/>
    </row>
    <row r="15" spans="1:9" ht="76.5" customHeight="1" x14ac:dyDescent="0.25">
      <c r="A15" s="8">
        <v>5</v>
      </c>
      <c r="B15" s="9" t="s">
        <v>29</v>
      </c>
      <c r="C15" s="9">
        <v>2020112101</v>
      </c>
      <c r="D15" s="9">
        <v>1980</v>
      </c>
      <c r="E15" s="9" t="s">
        <v>30</v>
      </c>
      <c r="F15" s="9">
        <v>730</v>
      </c>
      <c r="G15" s="30" t="s">
        <v>31</v>
      </c>
      <c r="H15" s="10">
        <v>2000000</v>
      </c>
      <c r="I15" s="28"/>
    </row>
    <row r="16" spans="1:9" ht="104.25" customHeight="1" x14ac:dyDescent="0.25">
      <c r="A16" s="8">
        <v>6</v>
      </c>
      <c r="B16" s="9" t="s">
        <v>32</v>
      </c>
      <c r="C16" s="9">
        <v>12011264</v>
      </c>
      <c r="D16" s="9">
        <v>1972</v>
      </c>
      <c r="E16" s="9" t="s">
        <v>33</v>
      </c>
      <c r="F16" s="9">
        <v>730</v>
      </c>
      <c r="G16" s="30" t="s">
        <v>34</v>
      </c>
      <c r="H16" s="10">
        <v>2000000</v>
      </c>
      <c r="I16" s="28"/>
    </row>
    <row r="17" spans="1:9" ht="67.5" customHeight="1" x14ac:dyDescent="0.25">
      <c r="A17" s="8">
        <v>7</v>
      </c>
      <c r="B17" s="9" t="s">
        <v>35</v>
      </c>
      <c r="C17" s="9">
        <v>16014320</v>
      </c>
      <c r="D17" s="9">
        <v>2001</v>
      </c>
      <c r="E17" s="9" t="s">
        <v>36</v>
      </c>
      <c r="F17" s="9">
        <v>735</v>
      </c>
      <c r="G17" s="30" t="s">
        <v>37</v>
      </c>
      <c r="H17" s="10">
        <v>2000000</v>
      </c>
      <c r="I17" s="28"/>
    </row>
    <row r="18" spans="1:9" ht="69" customHeight="1" x14ac:dyDescent="0.25">
      <c r="A18" s="8">
        <v>8</v>
      </c>
      <c r="B18" s="9" t="s">
        <v>38</v>
      </c>
      <c r="C18" s="9" t="s">
        <v>39</v>
      </c>
      <c r="D18" s="9">
        <v>1982</v>
      </c>
      <c r="E18" s="9" t="s">
        <v>40</v>
      </c>
      <c r="F18" s="9" t="s">
        <v>41</v>
      </c>
      <c r="G18" s="30" t="s">
        <v>42</v>
      </c>
      <c r="H18" s="10">
        <v>2000000</v>
      </c>
      <c r="I18" s="28"/>
    </row>
    <row r="19" spans="1:9" ht="67.900000000000006" customHeight="1" x14ac:dyDescent="0.25">
      <c r="A19" s="8">
        <v>9</v>
      </c>
      <c r="B19" s="9" t="s">
        <v>43</v>
      </c>
      <c r="C19" s="9" t="s">
        <v>44</v>
      </c>
      <c r="D19" s="9">
        <v>1973</v>
      </c>
      <c r="E19" s="9" t="s">
        <v>45</v>
      </c>
      <c r="F19" s="9" t="s">
        <v>46</v>
      </c>
      <c r="G19" s="30" t="s">
        <v>47</v>
      </c>
      <c r="H19" s="10">
        <v>2000000</v>
      </c>
      <c r="I19" s="28"/>
    </row>
    <row r="20" spans="1:9" s="53" customFormat="1" ht="118.5" customHeight="1" x14ac:dyDescent="0.25">
      <c r="A20" s="46">
        <v>10</v>
      </c>
      <c r="B20" s="48" t="s">
        <v>48</v>
      </c>
      <c r="C20" s="49">
        <v>2020149239</v>
      </c>
      <c r="D20" s="50" t="s">
        <v>49</v>
      </c>
      <c r="E20" s="48" t="s">
        <v>50</v>
      </c>
      <c r="F20" s="48">
        <v>816</v>
      </c>
      <c r="G20" s="47" t="s">
        <v>51</v>
      </c>
      <c r="H20" s="51">
        <v>10000000</v>
      </c>
      <c r="I20" s="52"/>
    </row>
    <row r="21" spans="1:9" ht="42.75" customHeight="1" x14ac:dyDescent="0.25">
      <c r="A21" s="39" t="s">
        <v>9</v>
      </c>
      <c r="B21" s="40"/>
      <c r="C21" s="40"/>
      <c r="D21" s="40"/>
      <c r="E21" s="40"/>
      <c r="F21" s="40"/>
      <c r="G21" s="41"/>
      <c r="H21" s="11">
        <f>SUM(H11:H20)</f>
        <v>28000000</v>
      </c>
      <c r="I21" s="8"/>
    </row>
    <row r="22" spans="1:9" ht="16.5" x14ac:dyDescent="0.25">
      <c r="A22" s="12"/>
      <c r="B22" s="13"/>
      <c r="C22" s="14"/>
      <c r="D22" s="14"/>
      <c r="E22" s="42" t="s">
        <v>53</v>
      </c>
      <c r="F22" s="42"/>
      <c r="G22" s="42"/>
      <c r="H22" s="42"/>
      <c r="I22" s="42"/>
    </row>
    <row r="23" spans="1:9" x14ac:dyDescent="0.25">
      <c r="A23" s="34" t="s">
        <v>10</v>
      </c>
      <c r="B23" s="34"/>
      <c r="C23" s="34"/>
      <c r="D23" s="34"/>
      <c r="E23" s="35" t="s">
        <v>11</v>
      </c>
      <c r="F23" s="35"/>
      <c r="G23" s="35"/>
      <c r="H23" s="35"/>
      <c r="I23" s="35"/>
    </row>
    <row r="24" spans="1:9" ht="16.5" x14ac:dyDescent="0.25">
      <c r="A24" s="15"/>
      <c r="B24" s="15"/>
      <c r="C24" s="15"/>
      <c r="D24" s="15"/>
      <c r="E24" s="15"/>
      <c r="F24" s="16"/>
      <c r="G24" s="17"/>
      <c r="H24" s="18"/>
      <c r="I24" s="16"/>
    </row>
    <row r="25" spans="1:9" ht="16.5" x14ac:dyDescent="0.25">
      <c r="A25" s="23"/>
      <c r="B25" s="23"/>
      <c r="C25" s="23"/>
      <c r="D25" s="23"/>
      <c r="E25" s="23"/>
      <c r="F25" s="4"/>
      <c r="G25" s="4"/>
      <c r="H25" s="29"/>
      <c r="I25" s="23"/>
    </row>
    <row r="26" spans="1:9" ht="16.5" x14ac:dyDescent="0.25">
      <c r="A26" s="23"/>
      <c r="B26" s="23"/>
      <c r="C26" s="23"/>
      <c r="D26" s="23"/>
      <c r="E26" s="23"/>
      <c r="F26" s="4"/>
      <c r="G26" s="4"/>
      <c r="H26" s="29"/>
      <c r="I26" s="23"/>
    </row>
    <row r="27" spans="1:9" ht="16.5" x14ac:dyDescent="0.25">
      <c r="A27" s="23"/>
      <c r="B27" s="23"/>
      <c r="C27" s="23"/>
      <c r="D27" s="23"/>
      <c r="E27" s="23"/>
      <c r="F27" s="4"/>
      <c r="G27" s="4"/>
      <c r="H27" s="29"/>
      <c r="I27" s="23"/>
    </row>
    <row r="28" spans="1:9" ht="16.5" x14ac:dyDescent="0.25">
      <c r="A28" s="1"/>
      <c r="B28" s="1"/>
      <c r="C28" s="1"/>
      <c r="D28" s="1"/>
      <c r="E28" s="36" t="s">
        <v>15</v>
      </c>
      <c r="F28" s="36"/>
      <c r="G28" s="36"/>
      <c r="H28" s="36"/>
      <c r="I28" s="36"/>
    </row>
  </sheetData>
  <mergeCells count="8">
    <mergeCell ref="A23:D23"/>
    <mergeCell ref="E23:I23"/>
    <mergeCell ref="E28:I28"/>
    <mergeCell ref="A1:E1"/>
    <mergeCell ref="A2:E2"/>
    <mergeCell ref="A4:H5"/>
    <mergeCell ref="A21:G21"/>
    <mergeCell ref="E22:I22"/>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Gia Linh</cp:lastModifiedBy>
  <dcterms:created xsi:type="dcterms:W3CDTF">2021-07-30T07:28:27Z</dcterms:created>
  <dcterms:modified xsi:type="dcterms:W3CDTF">2021-08-13T12:45:38Z</dcterms:modified>
</cp:coreProperties>
</file>