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OneDrive\Máy tính\"/>
    </mc:Choice>
  </mc:AlternateContent>
  <bookViews>
    <workbookView xWindow="240" yWindow="36" windowWidth="21072" windowHeight="10056"/>
  </bookViews>
  <sheets>
    <sheet name="tháng 12" sheetId="2" r:id="rId1"/>
  </sheets>
  <calcPr calcId="162913"/>
</workbook>
</file>

<file path=xl/calcChain.xml><?xml version="1.0" encoding="utf-8"?>
<calcChain xmlns="http://schemas.openxmlformats.org/spreadsheetml/2006/main">
  <c r="F28" i="2" l="1"/>
  <c r="F33" i="2" l="1"/>
  <c r="F32" i="2"/>
  <c r="F31" i="2"/>
  <c r="F36" i="2" s="1"/>
  <c r="F26" i="2"/>
  <c r="F25" i="2"/>
  <c r="F24" i="2"/>
  <c r="F29" i="2" s="1"/>
  <c r="F19" i="2"/>
  <c r="F18" i="2"/>
  <c r="F17" i="2"/>
  <c r="F22" i="2" l="1"/>
  <c r="F4" i="2"/>
  <c r="F5" i="2"/>
  <c r="F7" i="2"/>
  <c r="F8" i="2"/>
  <c r="F9" i="2"/>
  <c r="F10" i="2"/>
  <c r="F11" i="2"/>
  <c r="F3" i="2"/>
  <c r="F15" i="2" l="1"/>
  <c r="F38" i="2" s="1"/>
</calcChain>
</file>

<file path=xl/sharedStrings.xml><?xml version="1.0" encoding="utf-8"?>
<sst xmlns="http://schemas.openxmlformats.org/spreadsheetml/2006/main" count="40" uniqueCount="24">
  <si>
    <t>TUẦN</t>
  </si>
  <si>
    <t>NGÀY</t>
  </si>
  <si>
    <t>TÊN HÀNG</t>
  </si>
  <si>
    <t xml:space="preserve">SỐ LƯỢNG </t>
  </si>
  <si>
    <t xml:space="preserve">ĐƠN GIÁ </t>
  </si>
  <si>
    <t>THÀNH TIỀN</t>
  </si>
  <si>
    <t xml:space="preserve">Gạo nếp </t>
  </si>
  <si>
    <t>Chả thịt</t>
  </si>
  <si>
    <t>Hành khô</t>
  </si>
  <si>
    <t>Hành lá</t>
  </si>
  <si>
    <t>dầu ăn</t>
  </si>
  <si>
    <t xml:space="preserve">Nước mắm </t>
  </si>
  <si>
    <t>hạt nêm</t>
  </si>
  <si>
    <t>Khẩu trang</t>
  </si>
  <si>
    <t>Bao tay</t>
  </si>
  <si>
    <t>Bao giấy</t>
  </si>
  <si>
    <t>bình ga</t>
  </si>
  <si>
    <t>Trứng</t>
  </si>
  <si>
    <t>Tổng</t>
  </si>
  <si>
    <t>CHI PHÍ XÔI THÁNG 12 NĂM 2021</t>
  </si>
  <si>
    <t>04/12</t>
  </si>
  <si>
    <t>11/12</t>
  </si>
  <si>
    <t>18/12</t>
  </si>
  <si>
    <t>25/12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</si>
</sst>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₫_-;\-* #,##0.00\ _₫_-;_-* &quot;-&quot;??\ _₫_-;_-@_-"/>
    <numFmt numFmtId="164" formatCode="0.000"/>
    <numFmt numFmtId="167" formatCode="_-* #,##0\ _₫_-;\-* #,##0\ _₫_-;_-* &quot;-&quot;??\ _₫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/>
    <xf numFmtId="0" fontId="2" fillId="0" borderId="0" xfId="0" applyFont="1"/>
    <xf numFmtId="164" fontId="0" fillId="0" borderId="0" xfId="0" applyNumberFormat="1"/>
    <xf numFmtId="164" fontId="1" fillId="0" borderId="0" xfId="0" applyNumberFormat="1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4" fontId="3" fillId="0" borderId="0" xfId="0" applyNumberFormat="1" applyFont="1"/>
    <xf numFmtId="0" fontId="1" fillId="0" borderId="0" xfId="0" applyFont="1"/>
    <xf numFmtId="164" fontId="4" fillId="0" borderId="0" xfId="0" applyNumberFormat="1" applyFont="1"/>
    <xf numFmtId="0" fontId="2" fillId="0" borderId="0" xfId="0" applyFont="1" applyAlignment="1">
      <alignment horizontal="center"/>
    </xf>
    <xf numFmtId="16" fontId="0" fillId="0" borderId="0" xfId="0" quotePrefix="1" applyNumberFormat="1"/>
    <xf numFmtId="0" fontId="0" fillId="0" borderId="0" xfId="0" quotePrefix="1"/>
    <xf numFmtId="167" fontId="0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topLeftCell="A4" workbookViewId="0">
      <selection activeCell="D30" sqref="D30"/>
    </sheetView>
  </sheetViews>
  <sheetFormatPr defaultRowHeight="14.4" x14ac:dyDescent="0.3"/>
  <cols>
    <col min="3" max="3" width="14.109375" customWidth="1"/>
    <col min="4" max="4" width="12" customWidth="1"/>
    <col min="5" max="5" width="15.21875" customWidth="1"/>
    <col min="6" max="6" width="13.5546875" customWidth="1"/>
  </cols>
  <sheetData>
    <row r="1" spans="1:8" ht="15.6" x14ac:dyDescent="0.3">
      <c r="A1" s="10" t="s">
        <v>19</v>
      </c>
      <c r="B1" s="10"/>
      <c r="C1" s="10"/>
      <c r="D1" s="10"/>
      <c r="E1" s="10"/>
      <c r="F1" s="10"/>
      <c r="G1" s="5"/>
      <c r="H1" s="5"/>
    </row>
    <row r="2" spans="1:8" ht="15.6" x14ac:dyDescent="0.3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1"/>
      <c r="H2" s="1"/>
    </row>
    <row r="3" spans="1:8" x14ac:dyDescent="0.3">
      <c r="A3" s="1">
        <v>1</v>
      </c>
      <c r="B3" s="11" t="s">
        <v>20</v>
      </c>
      <c r="C3" s="1" t="s">
        <v>6</v>
      </c>
      <c r="D3" s="1">
        <v>20</v>
      </c>
      <c r="E3" s="3">
        <v>25</v>
      </c>
      <c r="F3" s="3">
        <f>D3*E3</f>
        <v>500</v>
      </c>
      <c r="G3" s="1"/>
      <c r="H3" s="1"/>
    </row>
    <row r="4" spans="1:8" x14ac:dyDescent="0.3">
      <c r="A4" s="1"/>
      <c r="B4" s="1"/>
      <c r="C4" s="1" t="s">
        <v>7</v>
      </c>
      <c r="D4" s="1">
        <v>4</v>
      </c>
      <c r="E4" s="3">
        <v>130</v>
      </c>
      <c r="F4" s="3">
        <f t="shared" ref="F4:F11" si="0">D4*E4</f>
        <v>520</v>
      </c>
      <c r="G4" s="1"/>
      <c r="H4" s="1"/>
    </row>
    <row r="5" spans="1:8" x14ac:dyDescent="0.3">
      <c r="A5" s="1"/>
      <c r="B5" s="1"/>
      <c r="C5" s="1" t="s">
        <v>8</v>
      </c>
      <c r="D5" s="1">
        <v>0.5</v>
      </c>
      <c r="E5" s="3">
        <v>50</v>
      </c>
      <c r="F5" s="3">
        <f t="shared" si="0"/>
        <v>25</v>
      </c>
      <c r="G5" s="1"/>
      <c r="H5" s="1"/>
    </row>
    <row r="6" spans="1:8" x14ac:dyDescent="0.3">
      <c r="A6" s="1"/>
      <c r="B6" s="1"/>
      <c r="C6" s="1" t="s">
        <v>9</v>
      </c>
      <c r="D6" s="1"/>
      <c r="E6" s="3">
        <v>30</v>
      </c>
      <c r="F6" s="3">
        <v>30</v>
      </c>
      <c r="G6" s="1"/>
      <c r="H6" s="1"/>
    </row>
    <row r="7" spans="1:8" x14ac:dyDescent="0.3">
      <c r="A7" s="1"/>
      <c r="B7" s="1"/>
      <c r="C7" s="1" t="s">
        <v>10</v>
      </c>
      <c r="D7" s="1">
        <v>2</v>
      </c>
      <c r="E7" s="3">
        <v>42</v>
      </c>
      <c r="F7" s="3">
        <f t="shared" si="0"/>
        <v>84</v>
      </c>
      <c r="G7" s="1"/>
      <c r="H7" s="1"/>
    </row>
    <row r="8" spans="1:8" x14ac:dyDescent="0.3">
      <c r="A8" s="1"/>
      <c r="B8" s="1"/>
      <c r="C8" s="1" t="s">
        <v>11</v>
      </c>
      <c r="D8" s="1">
        <v>1</v>
      </c>
      <c r="E8" s="3">
        <v>18</v>
      </c>
      <c r="F8" s="3">
        <f t="shared" si="0"/>
        <v>18</v>
      </c>
      <c r="G8" s="1"/>
      <c r="H8" s="1"/>
    </row>
    <row r="9" spans="1:8" x14ac:dyDescent="0.3">
      <c r="A9" s="1"/>
      <c r="B9" s="1"/>
      <c r="C9" s="1" t="s">
        <v>12</v>
      </c>
      <c r="D9" s="1">
        <v>1</v>
      </c>
      <c r="E9" s="3">
        <v>70</v>
      </c>
      <c r="F9" s="3">
        <f t="shared" si="0"/>
        <v>70</v>
      </c>
      <c r="G9" s="1"/>
      <c r="H9" s="1"/>
    </row>
    <row r="10" spans="1:8" x14ac:dyDescent="0.3">
      <c r="A10" s="1"/>
      <c r="B10" s="1"/>
      <c r="C10" s="1" t="s">
        <v>13</v>
      </c>
      <c r="D10" s="1">
        <v>2</v>
      </c>
      <c r="E10" s="3">
        <v>30</v>
      </c>
      <c r="F10" s="3">
        <f t="shared" si="0"/>
        <v>60</v>
      </c>
      <c r="G10" s="1"/>
      <c r="H10" s="1"/>
    </row>
    <row r="11" spans="1:8" x14ac:dyDescent="0.3">
      <c r="A11" s="1"/>
      <c r="B11" s="1"/>
      <c r="C11" s="1" t="s">
        <v>14</v>
      </c>
      <c r="D11" s="1">
        <v>2</v>
      </c>
      <c r="E11" s="3">
        <v>10</v>
      </c>
      <c r="F11" s="3">
        <f t="shared" si="0"/>
        <v>20</v>
      </c>
      <c r="G11" s="1"/>
      <c r="H11" s="1"/>
    </row>
    <row r="12" spans="1:8" x14ac:dyDescent="0.3">
      <c r="A12" s="1"/>
      <c r="B12" s="1"/>
      <c r="C12" s="1" t="s">
        <v>15</v>
      </c>
      <c r="D12" s="1"/>
      <c r="E12" s="3"/>
      <c r="F12" s="3">
        <v>500</v>
      </c>
      <c r="G12" s="1"/>
      <c r="H12" s="1"/>
    </row>
    <row r="13" spans="1:8" x14ac:dyDescent="0.3">
      <c r="A13" s="1"/>
      <c r="B13" s="1"/>
      <c r="C13" s="1" t="s">
        <v>16</v>
      </c>
      <c r="D13" s="1">
        <v>1</v>
      </c>
      <c r="E13" s="13">
        <v>400000</v>
      </c>
      <c r="F13" s="3">
        <v>400</v>
      </c>
      <c r="G13" s="1"/>
      <c r="H13" s="1"/>
    </row>
    <row r="14" spans="1:8" x14ac:dyDescent="0.3">
      <c r="A14" s="1"/>
      <c r="B14" s="1"/>
      <c r="C14" s="1" t="s">
        <v>17</v>
      </c>
      <c r="D14" s="1">
        <v>30</v>
      </c>
      <c r="E14" s="3">
        <v>4</v>
      </c>
      <c r="F14" s="3">
        <v>120</v>
      </c>
      <c r="G14" s="1"/>
      <c r="H14" s="1"/>
    </row>
    <row r="15" spans="1:8" x14ac:dyDescent="0.3">
      <c r="A15" t="s">
        <v>18</v>
      </c>
      <c r="F15" s="4">
        <f>SUM(F3:F14)</f>
        <v>2347</v>
      </c>
    </row>
    <row r="17" spans="1:8" x14ac:dyDescent="0.3">
      <c r="A17">
        <v>2</v>
      </c>
      <c r="B17" s="12" t="s">
        <v>21</v>
      </c>
      <c r="C17" s="1" t="s">
        <v>6</v>
      </c>
      <c r="D17" s="1">
        <v>18</v>
      </c>
      <c r="E17" s="3">
        <v>25</v>
      </c>
      <c r="F17" s="3">
        <f>D17*E17</f>
        <v>450</v>
      </c>
    </row>
    <row r="18" spans="1:8" x14ac:dyDescent="0.3">
      <c r="C18" s="1" t="s">
        <v>7</v>
      </c>
      <c r="D18" s="1">
        <v>4</v>
      </c>
      <c r="E18" s="3">
        <v>130</v>
      </c>
      <c r="F18" s="3">
        <f t="shared" ref="F18:F19" si="1">D18*E18</f>
        <v>520</v>
      </c>
    </row>
    <row r="19" spans="1:8" x14ac:dyDescent="0.3">
      <c r="C19" s="1" t="s">
        <v>8</v>
      </c>
      <c r="D19" s="1">
        <v>0.5</v>
      </c>
      <c r="E19" s="3">
        <v>50</v>
      </c>
      <c r="F19" s="3">
        <f t="shared" si="1"/>
        <v>25</v>
      </c>
    </row>
    <row r="20" spans="1:8" x14ac:dyDescent="0.3">
      <c r="C20" s="1" t="s">
        <v>9</v>
      </c>
      <c r="D20" s="1"/>
      <c r="E20" s="3">
        <v>30</v>
      </c>
      <c r="F20" s="3">
        <v>30</v>
      </c>
    </row>
    <row r="21" spans="1:8" x14ac:dyDescent="0.3">
      <c r="C21" s="1" t="s">
        <v>17</v>
      </c>
      <c r="D21" s="1">
        <v>30</v>
      </c>
      <c r="E21" s="3">
        <v>4</v>
      </c>
      <c r="F21" s="3">
        <v>120</v>
      </c>
      <c r="G21" s="3"/>
      <c r="H21" s="3"/>
    </row>
    <row r="22" spans="1:8" x14ac:dyDescent="0.3">
      <c r="F22" s="4">
        <f>SUM(F17:F21)</f>
        <v>1145</v>
      </c>
    </row>
    <row r="24" spans="1:8" x14ac:dyDescent="0.3">
      <c r="A24">
        <v>3</v>
      </c>
      <c r="B24" s="12" t="s">
        <v>22</v>
      </c>
      <c r="C24" s="1" t="s">
        <v>6</v>
      </c>
      <c r="D24" s="1">
        <v>24</v>
      </c>
      <c r="E24" s="3">
        <v>25</v>
      </c>
      <c r="F24" s="3">
        <f>D24*E24</f>
        <v>600</v>
      </c>
    </row>
    <row r="25" spans="1:8" x14ac:dyDescent="0.3">
      <c r="C25" s="1" t="s">
        <v>7</v>
      </c>
      <c r="D25" s="1">
        <v>4</v>
      </c>
      <c r="E25" s="3">
        <v>130</v>
      </c>
      <c r="F25" s="3">
        <f t="shared" ref="F25:F26" si="2">D25*E25</f>
        <v>520</v>
      </c>
    </row>
    <row r="26" spans="1:8" x14ac:dyDescent="0.3">
      <c r="C26" s="1" t="s">
        <v>8</v>
      </c>
      <c r="D26" s="1">
        <v>0.5</v>
      </c>
      <c r="E26" s="3">
        <v>50</v>
      </c>
      <c r="F26" s="3">
        <f t="shared" si="2"/>
        <v>25</v>
      </c>
    </row>
    <row r="27" spans="1:8" x14ac:dyDescent="0.3">
      <c r="C27" s="1" t="s">
        <v>9</v>
      </c>
      <c r="D27" s="1"/>
      <c r="E27" s="3">
        <v>30</v>
      </c>
      <c r="F27" s="3">
        <v>30</v>
      </c>
    </row>
    <row r="28" spans="1:8" x14ac:dyDescent="0.3">
      <c r="C28" s="1" t="s">
        <v>17</v>
      </c>
      <c r="D28" s="1">
        <v>40</v>
      </c>
      <c r="E28" s="3">
        <v>4</v>
      </c>
      <c r="F28" s="3">
        <f>+E28*D28</f>
        <v>160</v>
      </c>
    </row>
    <row r="29" spans="1:8" x14ac:dyDescent="0.3">
      <c r="C29" s="1"/>
      <c r="D29" s="1"/>
      <c r="E29" s="1"/>
      <c r="F29" s="4">
        <f>SUM(F24:F28)</f>
        <v>1335</v>
      </c>
    </row>
    <row r="31" spans="1:8" x14ac:dyDescent="0.3">
      <c r="A31">
        <v>4</v>
      </c>
      <c r="B31" s="12" t="s">
        <v>23</v>
      </c>
      <c r="C31" s="1" t="s">
        <v>6</v>
      </c>
      <c r="D31" s="1">
        <v>19</v>
      </c>
      <c r="E31" s="3">
        <v>25</v>
      </c>
      <c r="F31" s="3">
        <f>D31*E31</f>
        <v>475</v>
      </c>
    </row>
    <row r="32" spans="1:8" x14ac:dyDescent="0.3">
      <c r="C32" s="1" t="s">
        <v>7</v>
      </c>
      <c r="D32" s="1">
        <v>4</v>
      </c>
      <c r="E32" s="3">
        <v>130</v>
      </c>
      <c r="F32" s="3">
        <f t="shared" ref="F32:F33" si="3">D32*E32</f>
        <v>520</v>
      </c>
    </row>
    <row r="33" spans="1:8" x14ac:dyDescent="0.3">
      <c r="C33" s="1" t="s">
        <v>8</v>
      </c>
      <c r="D33" s="1">
        <v>0.5</v>
      </c>
      <c r="E33" s="3">
        <v>40</v>
      </c>
      <c r="F33" s="3">
        <f t="shared" si="3"/>
        <v>20</v>
      </c>
    </row>
    <row r="34" spans="1:8" x14ac:dyDescent="0.3">
      <c r="C34" s="1" t="s">
        <v>9</v>
      </c>
      <c r="D34" s="1"/>
      <c r="E34" s="3">
        <v>30</v>
      </c>
      <c r="F34" s="3">
        <v>30</v>
      </c>
    </row>
    <row r="35" spans="1:8" x14ac:dyDescent="0.3">
      <c r="C35" s="1" t="s">
        <v>17</v>
      </c>
      <c r="D35" s="1">
        <v>30</v>
      </c>
      <c r="E35" s="3">
        <v>4</v>
      </c>
      <c r="F35" s="3">
        <v>120</v>
      </c>
    </row>
    <row r="36" spans="1:8" x14ac:dyDescent="0.3">
      <c r="C36" s="1"/>
      <c r="D36" s="1"/>
      <c r="E36" s="3"/>
      <c r="F36" s="4">
        <f>SUM(F31:F35)</f>
        <v>1165</v>
      </c>
    </row>
    <row r="37" spans="1:8" ht="15.6" x14ac:dyDescent="0.3">
      <c r="A37" s="2"/>
      <c r="B37" s="2"/>
      <c r="C37" s="2"/>
      <c r="D37" s="2"/>
      <c r="E37" s="2"/>
      <c r="F37" s="7"/>
      <c r="H37" s="3"/>
    </row>
    <row r="38" spans="1:8" ht="18" x14ac:dyDescent="0.35">
      <c r="A38" s="8" t="s">
        <v>18</v>
      </c>
      <c r="F38" s="9">
        <f>+F36+F29+F22+F15</f>
        <v>5992</v>
      </c>
    </row>
  </sheetData>
  <mergeCells count="1">
    <mergeCell ref="A1:F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tháng 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ACER</cp:lastModifiedBy>
  <dcterms:created xsi:type="dcterms:W3CDTF">2021-04-05T16:16:12Z</dcterms:created>
  <dcterms:modified xsi:type="dcterms:W3CDTF">2022-01-06T15:52:46Z</dcterms:modified>
</cp:coreProperties>
</file>