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7" i="1" l="1"/>
  <c r="E14" i="1"/>
  <c r="G5" i="1"/>
  <c r="E4" i="1"/>
  <c r="E5" i="1"/>
  <c r="E6" i="1"/>
  <c r="E7" i="1"/>
  <c r="E8" i="1"/>
  <c r="E9" i="1"/>
  <c r="E12" i="1"/>
  <c r="E13" i="1"/>
  <c r="E15" i="1"/>
  <c r="E3" i="1"/>
</calcChain>
</file>

<file path=xl/sharedStrings.xml><?xml version="1.0" encoding="utf-8"?>
<sst xmlns="http://schemas.openxmlformats.org/spreadsheetml/2006/main" count="25" uniqueCount="25">
  <si>
    <t>CHI TIẾT CHI PHÍ CMX -2022</t>
  </si>
  <si>
    <t>STT</t>
  </si>
  <si>
    <t xml:space="preserve">TÊN HÀNG </t>
  </si>
  <si>
    <t>SỐ LƯỢNG</t>
  </si>
  <si>
    <t>THÀNH TIỀN</t>
  </si>
  <si>
    <t>ĐƠN GIÁ</t>
  </si>
  <si>
    <t>Dầu ăn</t>
  </si>
  <si>
    <t>Nước mắm</t>
  </si>
  <si>
    <t>Bánh hộp</t>
  </si>
  <si>
    <t>Kẹo</t>
  </si>
  <si>
    <t>Dường ( 1kg)</t>
  </si>
  <si>
    <t>Mứt tổng hợp</t>
  </si>
  <si>
    <t xml:space="preserve">Nếp </t>
  </si>
  <si>
    <t>Túi đựng quà</t>
  </si>
  <si>
    <t>Xăng ( 01 xe)</t>
  </si>
  <si>
    <t>Quảng cáo Thành Đồng hỗ trợ</t>
  </si>
  <si>
    <t xml:space="preserve">01 xe </t>
  </si>
  <si>
    <t>Anh chị Thảo Nam hỗ trợ</t>
  </si>
  <si>
    <t>Bner( Lớn + nhỏ)</t>
  </si>
  <si>
    <t>NHẬN TAM ỨNG</t>
  </si>
  <si>
    <t>18/1</t>
  </si>
  <si>
    <t xml:space="preserve">Tổng </t>
  </si>
  <si>
    <t>Chi</t>
  </si>
  <si>
    <t>Tổng</t>
  </si>
  <si>
    <t>15/1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</si>
</sst>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1" applyNumberFormat="1" applyFont="1"/>
    <xf numFmtId="0" fontId="5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/>
    <xf numFmtId="164" fontId="5" fillId="0" borderId="0" xfId="1" applyNumberFormat="1" applyFont="1"/>
    <xf numFmtId="164" fontId="4" fillId="0" borderId="0" xfId="1" applyNumberFormat="1" applyFont="1"/>
    <xf numFmtId="164" fontId="0" fillId="0" borderId="0" xfId="0" applyNumberFormat="1"/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2" workbookViewId="0">
      <selection activeCell="E11" sqref="E11"/>
    </sheetView>
  </sheetViews>
  <sheetFormatPr defaultRowHeight="15" x14ac:dyDescent="0.25"/>
  <cols>
    <col min="1" max="1" width="5.7109375" customWidth="1"/>
    <col min="2" max="2" width="18.140625" customWidth="1"/>
    <col min="3" max="3" width="5.85546875" customWidth="1"/>
    <col min="4" max="4" width="12.42578125" customWidth="1"/>
    <col min="5" max="5" width="16.140625" customWidth="1"/>
    <col min="6" max="6" width="11.5703125" customWidth="1"/>
    <col min="7" max="7" width="16.140625" customWidth="1"/>
    <col min="11" max="11" width="15.5703125" customWidth="1"/>
  </cols>
  <sheetData>
    <row r="1" spans="1:11" ht="21" x14ac:dyDescent="0.35">
      <c r="A1" s="11" t="s">
        <v>0</v>
      </c>
      <c r="B1" s="12"/>
      <c r="C1" s="12"/>
      <c r="D1" s="12"/>
      <c r="E1" s="12"/>
      <c r="F1" s="12"/>
      <c r="G1" s="12"/>
    </row>
    <row r="2" spans="1:11" ht="15.75" x14ac:dyDescent="0.25">
      <c r="A2" s="4" t="s">
        <v>1</v>
      </c>
      <c r="B2" s="4" t="s">
        <v>2</v>
      </c>
      <c r="C2" s="4" t="s">
        <v>3</v>
      </c>
      <c r="D2" s="4" t="s">
        <v>5</v>
      </c>
      <c r="E2" s="4" t="s">
        <v>4</v>
      </c>
      <c r="F2" s="14" t="s">
        <v>19</v>
      </c>
      <c r="G2" s="12"/>
    </row>
    <row r="3" spans="1:11" ht="15.75" x14ac:dyDescent="0.25">
      <c r="A3">
        <v>1</v>
      </c>
      <c r="B3" s="1" t="s">
        <v>6</v>
      </c>
      <c r="C3" s="1">
        <v>132</v>
      </c>
      <c r="D3" s="3">
        <v>42500</v>
      </c>
      <c r="E3" s="3">
        <f>C3*D3</f>
        <v>5610000</v>
      </c>
      <c r="F3" t="s">
        <v>24</v>
      </c>
      <c r="G3" s="2">
        <v>22000000</v>
      </c>
    </row>
    <row r="4" spans="1:11" ht="15.75" x14ac:dyDescent="0.25">
      <c r="A4">
        <v>2</v>
      </c>
      <c r="B4" s="1" t="s">
        <v>7</v>
      </c>
      <c r="C4" s="1">
        <v>132</v>
      </c>
      <c r="D4" s="3">
        <v>17300</v>
      </c>
      <c r="E4" s="3">
        <f t="shared" ref="E4:E15" si="0">C4*D4</f>
        <v>2283600</v>
      </c>
      <c r="F4" t="s">
        <v>20</v>
      </c>
      <c r="G4" s="2">
        <v>10000000</v>
      </c>
    </row>
    <row r="5" spans="1:11" ht="15.75" x14ac:dyDescent="0.25">
      <c r="A5">
        <v>3</v>
      </c>
      <c r="B5" s="1" t="s">
        <v>8</v>
      </c>
      <c r="C5" s="1">
        <v>132</v>
      </c>
      <c r="D5" s="3">
        <v>42000</v>
      </c>
      <c r="E5" s="3">
        <f t="shared" si="0"/>
        <v>5544000</v>
      </c>
      <c r="F5" s="5" t="s">
        <v>21</v>
      </c>
      <c r="G5" s="6">
        <f>SUM(G3:G4)</f>
        <v>32000000</v>
      </c>
    </row>
    <row r="6" spans="1:11" ht="15.75" x14ac:dyDescent="0.25">
      <c r="A6">
        <v>4</v>
      </c>
      <c r="B6" s="1" t="s">
        <v>9</v>
      </c>
      <c r="C6" s="1">
        <v>132</v>
      </c>
      <c r="D6" s="3">
        <v>34000</v>
      </c>
      <c r="E6" s="3">
        <f t="shared" si="0"/>
        <v>4488000</v>
      </c>
      <c r="F6" s="5" t="s">
        <v>22</v>
      </c>
      <c r="G6" s="8">
        <v>36961600</v>
      </c>
    </row>
    <row r="7" spans="1:11" ht="15.75" x14ac:dyDescent="0.25">
      <c r="A7">
        <v>5</v>
      </c>
      <c r="B7" s="1" t="s">
        <v>10</v>
      </c>
      <c r="C7" s="1">
        <v>132</v>
      </c>
      <c r="D7" s="3">
        <v>26500</v>
      </c>
      <c r="E7" s="3">
        <f t="shared" si="0"/>
        <v>3498000</v>
      </c>
      <c r="G7" s="2">
        <f>+G5-G6</f>
        <v>-4961600</v>
      </c>
    </row>
    <row r="8" spans="1:11" ht="15.75" x14ac:dyDescent="0.25">
      <c r="A8">
        <v>6</v>
      </c>
      <c r="B8" s="1" t="s">
        <v>11</v>
      </c>
      <c r="C8" s="1">
        <v>132</v>
      </c>
      <c r="D8" s="3">
        <v>42500</v>
      </c>
      <c r="E8" s="3">
        <f t="shared" si="0"/>
        <v>5610000</v>
      </c>
    </row>
    <row r="9" spans="1:11" ht="15.75" x14ac:dyDescent="0.25">
      <c r="A9">
        <v>7</v>
      </c>
      <c r="B9" t="s">
        <v>12</v>
      </c>
      <c r="C9" s="1">
        <v>396</v>
      </c>
      <c r="D9" s="3">
        <v>23000</v>
      </c>
      <c r="E9" s="3">
        <f t="shared" si="0"/>
        <v>9108000</v>
      </c>
      <c r="G9" s="9"/>
    </row>
    <row r="10" spans="1:11" ht="15.75" x14ac:dyDescent="0.25">
      <c r="B10" s="1" t="s">
        <v>13</v>
      </c>
      <c r="C10" s="1">
        <v>135</v>
      </c>
      <c r="D10" s="3"/>
      <c r="E10" s="3">
        <v>320000</v>
      </c>
    </row>
    <row r="11" spans="1:11" ht="15.75" x14ac:dyDescent="0.25">
      <c r="B11" s="1" t="s">
        <v>14</v>
      </c>
      <c r="C11" s="1"/>
      <c r="D11" s="3"/>
      <c r="E11" s="3">
        <v>500000</v>
      </c>
    </row>
    <row r="12" spans="1:11" ht="15.75" x14ac:dyDescent="0.25">
      <c r="B12" s="1" t="s">
        <v>16</v>
      </c>
      <c r="C12" s="1"/>
      <c r="D12" s="3"/>
      <c r="E12" s="3">
        <f t="shared" si="0"/>
        <v>0</v>
      </c>
      <c r="F12" s="13" t="s">
        <v>17</v>
      </c>
      <c r="G12" s="13"/>
      <c r="H12" s="13"/>
      <c r="I12" s="13"/>
      <c r="J12" s="13"/>
      <c r="K12" s="13"/>
    </row>
    <row r="13" spans="1:11" ht="15.75" x14ac:dyDescent="0.25">
      <c r="B13" s="1" t="s">
        <v>18</v>
      </c>
      <c r="C13" s="1"/>
      <c r="D13" s="3"/>
      <c r="E13" s="3">
        <f t="shared" si="0"/>
        <v>0</v>
      </c>
      <c r="F13" s="13" t="s">
        <v>15</v>
      </c>
      <c r="G13" s="13"/>
      <c r="H13" s="13"/>
    </row>
    <row r="14" spans="1:11" ht="15.75" x14ac:dyDescent="0.25">
      <c r="A14" s="10" t="s">
        <v>23</v>
      </c>
      <c r="E14" s="7">
        <f>SUM(E3:E11)</f>
        <v>36961600</v>
      </c>
    </row>
    <row r="15" spans="1:11" ht="15.75" x14ac:dyDescent="0.25">
      <c r="E15" s="3">
        <f t="shared" si="0"/>
        <v>0</v>
      </c>
    </row>
    <row r="19" spans="7:7" x14ac:dyDescent="0.25">
      <c r="G19" s="9"/>
    </row>
    <row r="20" spans="7:7" x14ac:dyDescent="0.25">
      <c r="G20" s="9"/>
    </row>
    <row r="21" spans="7:7" x14ac:dyDescent="0.25">
      <c r="G21" s="9"/>
    </row>
  </sheetData>
  <mergeCells count="4">
    <mergeCell ref="A1:G1"/>
    <mergeCell ref="F12:K12"/>
    <mergeCell ref="F13:H13"/>
    <mergeCell ref="F2:G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2022-01-12T08:01:08Z</dcterms:created>
  <dcterms:modified xsi:type="dcterms:W3CDTF">2022-01-24T06:34:30Z</dcterms:modified>
</cp:coreProperties>
</file>