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01" sheetId="1" r:id="rId1"/>
  </sheets>
  <definedNames>
    <definedName name="_xlnm.Print_Titles" localSheetId="0">'T01'!$3:$3</definedName>
  </definedNames>
  <calcPr calcId="144525"/>
</workbook>
</file>

<file path=xl/calcChain.xml><?xml version="1.0" encoding="utf-8"?>
<calcChain xmlns="http://schemas.openxmlformats.org/spreadsheetml/2006/main">
  <c r="F41" i="1" l="1"/>
  <c r="F40" i="1"/>
  <c r="F39" i="1"/>
  <c r="F38" i="1"/>
  <c r="F37" i="1"/>
  <c r="F36" i="1"/>
  <c r="F35" i="1"/>
  <c r="F33" i="1"/>
  <c r="F32" i="1"/>
  <c r="F30" i="1"/>
  <c r="F29" i="1"/>
  <c r="F28" i="1"/>
  <c r="F27" i="1"/>
  <c r="F25" i="1"/>
  <c r="F24" i="1"/>
  <c r="F23" i="1"/>
  <c r="F22" i="1"/>
  <c r="F21" i="1"/>
  <c r="F17" i="1"/>
  <c r="F16" i="1"/>
  <c r="F15" i="1"/>
  <c r="F14" i="1"/>
  <c r="F13" i="1"/>
  <c r="F12" i="1"/>
  <c r="F11" i="1"/>
  <c r="F10" i="1"/>
  <c r="F8" i="1"/>
  <c r="F7" i="1"/>
  <c r="F5" i="1"/>
  <c r="F4" i="1"/>
  <c r="F42" i="1" s="1"/>
</calcChain>
</file>

<file path=xl/sharedStrings.xml><?xml version="1.0" encoding="utf-8"?>
<sst xmlns="http://schemas.openxmlformats.org/spreadsheetml/2006/main" count="96" uniqueCount="63">
  <si>
    <t>CHI PHÍ QUÁN CƠM SAIGON Tháng 01/2023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</si>
  <si>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</si>
  <si>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</si>
  <si>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</si>
  <si>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</si>
  <si>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</si>
  <si>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</si>
  <si>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</si>
  <si>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02/01/23</t>
  </si>
  <si>
    <t>Chả cá basa tươi</t>
  </si>
  <si>
    <t>kg</t>
  </si>
  <si>
    <t xml:space="preserve">Chả cá basa hấp </t>
  </si>
  <si>
    <t>03/01/23</t>
  </si>
  <si>
    <t xml:space="preserve">Chuối </t>
  </si>
  <si>
    <t>Cá tráo làm sạch</t>
  </si>
  <si>
    <t xml:space="preserve">Phí vc </t>
  </si>
  <si>
    <t xml:space="preserve">lần </t>
  </si>
  <si>
    <t>05/01/23</t>
  </si>
  <si>
    <t>Thịt xay</t>
  </si>
  <si>
    <t>06/01/23</t>
  </si>
  <si>
    <t>Gia vị bò kho</t>
  </si>
  <si>
    <t>gói</t>
  </si>
  <si>
    <t>Dừa tươi</t>
  </si>
  <si>
    <t>trái</t>
  </si>
  <si>
    <t>Rau nêm</t>
  </si>
  <si>
    <t>Hành tây</t>
  </si>
  <si>
    <t>Cà rốt</t>
  </si>
  <si>
    <t>Khoai tây</t>
  </si>
  <si>
    <t>Hành tím</t>
  </si>
  <si>
    <t>09/01/23</t>
  </si>
  <si>
    <t xml:space="preserve">Chi lương T13/2022 Lê Tuấn Tú </t>
  </si>
  <si>
    <t>Trên 1 năm</t>
  </si>
  <si>
    <t>Chi lương T13/2022 Loannguyen</t>
  </si>
  <si>
    <t xml:space="preserve">Chi lương T13/2022 Đỗ Hoàng Oanh </t>
  </si>
  <si>
    <t>4 tháng</t>
  </si>
  <si>
    <t>11/01/23</t>
  </si>
  <si>
    <t>Hỗ trợ quán cơm Cần Thơ</t>
  </si>
  <si>
    <t>Đùi tỏi gà  nhỏ</t>
  </si>
  <si>
    <t>12/01/23</t>
  </si>
  <si>
    <t>Phí Điện thoại bàn T12</t>
  </si>
  <si>
    <t xml:space="preserve">tháng </t>
  </si>
  <si>
    <t>Phí Internet quán cơm T12</t>
  </si>
  <si>
    <t>Bầu</t>
  </si>
  <si>
    <t xml:space="preserve">Phí in sao kê Quý 4/2022 </t>
  </si>
  <si>
    <t xml:space="preserve">trang </t>
  </si>
  <si>
    <t>14/01/23</t>
  </si>
  <si>
    <t>Cây lau nhà</t>
  </si>
  <si>
    <t>cây</t>
  </si>
  <si>
    <t>Chổi quét trần</t>
  </si>
  <si>
    <t>Bao giấy đựng bánh mì</t>
  </si>
  <si>
    <t>cái</t>
  </si>
  <si>
    <t xml:space="preserve">Bánh mì </t>
  </si>
  <si>
    <t>ổ</t>
  </si>
  <si>
    <t xml:space="preserve">Phí VS T01 + Tết </t>
  </si>
  <si>
    <t>18/01/23</t>
  </si>
  <si>
    <t>Tiền điện T01/2023</t>
  </si>
  <si>
    <t>29/01/23</t>
  </si>
  <si>
    <t>Hỗ trợ quán cơm Dalat</t>
  </si>
  <si>
    <t>30/01/23</t>
  </si>
  <si>
    <t xml:space="preserve">Chi lương tháng 01/2023 Lê Tuấn Tú </t>
  </si>
  <si>
    <t>Chi lương kế toán T01/2023 Loannguyen</t>
  </si>
  <si>
    <t>Chi lương phụ bếp Đỗ Hoàng Oanh T01/23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</si>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</sst>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workbookViewId="0">
      <selection activeCell="D6" sqref="D6"/>
    </sheetView>
  </sheetViews>
  <sheetFormatPr defaultRowHeight="12.75" x14ac:dyDescent="0.2"/>
  <cols>
    <col min="1" max="1" width="10.83203125" customWidth="1"/>
    <col min="2" max="2" width="45.83203125" customWidth="1"/>
    <col min="3" max="3" width="13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>
        <v>15</v>
      </c>
      <c r="E4" s="7">
        <v>32000</v>
      </c>
      <c r="F4" s="7">
        <f t="shared" ref="F4:F5" si="0">D4*E4</f>
        <v>480000</v>
      </c>
    </row>
    <row r="5" spans="1:6" ht="16.5" customHeight="1" x14ac:dyDescent="0.25">
      <c r="A5" s="4"/>
      <c r="B5" s="5" t="s">
        <v>11</v>
      </c>
      <c r="C5" s="6" t="s">
        <v>10</v>
      </c>
      <c r="D5" s="6">
        <v>10</v>
      </c>
      <c r="E5" s="7">
        <v>32000</v>
      </c>
      <c r="F5" s="7">
        <f t="shared" si="0"/>
        <v>320000</v>
      </c>
    </row>
    <row r="6" spans="1:6" ht="16.5" customHeight="1" x14ac:dyDescent="0.25">
      <c r="A6" s="4" t="s">
        <v>12</v>
      </c>
      <c r="B6" s="5" t="s">
        <v>13</v>
      </c>
      <c r="C6" s="6" t="s">
        <v>10</v>
      </c>
      <c r="D6" s="6"/>
      <c r="E6" s="7"/>
      <c r="F6" s="7">
        <v>200000</v>
      </c>
    </row>
    <row r="7" spans="1:6" ht="16.5" customHeight="1" x14ac:dyDescent="0.25">
      <c r="A7" s="4"/>
      <c r="B7" s="5" t="s">
        <v>14</v>
      </c>
      <c r="C7" s="6" t="s">
        <v>10</v>
      </c>
      <c r="D7" s="6">
        <v>50</v>
      </c>
      <c r="E7" s="7">
        <v>38000</v>
      </c>
      <c r="F7" s="7">
        <f t="shared" ref="F7:F8" si="1">D7*E7</f>
        <v>1900000</v>
      </c>
    </row>
    <row r="8" spans="1:6" ht="16.5" customHeight="1" x14ac:dyDescent="0.25">
      <c r="A8" s="4"/>
      <c r="B8" s="5" t="s">
        <v>15</v>
      </c>
      <c r="C8" s="6" t="s">
        <v>16</v>
      </c>
      <c r="D8" s="6">
        <v>1</v>
      </c>
      <c r="E8" s="7">
        <v>30000</v>
      </c>
      <c r="F8" s="7">
        <f t="shared" si="1"/>
        <v>30000</v>
      </c>
    </row>
    <row r="9" spans="1:6" ht="16.5" customHeight="1" x14ac:dyDescent="0.25">
      <c r="A9" s="4" t="s">
        <v>17</v>
      </c>
      <c r="B9" s="5" t="s">
        <v>13</v>
      </c>
      <c r="C9" s="6" t="s">
        <v>10</v>
      </c>
      <c r="D9" s="6"/>
      <c r="E9" s="7"/>
      <c r="F9" s="7">
        <v>180000</v>
      </c>
    </row>
    <row r="10" spans="1:6" ht="16.5" customHeight="1" x14ac:dyDescent="0.25">
      <c r="A10" s="4"/>
      <c r="B10" s="5" t="s">
        <v>18</v>
      </c>
      <c r="C10" s="6" t="s">
        <v>10</v>
      </c>
      <c r="D10" s="6">
        <v>5</v>
      </c>
      <c r="E10" s="7">
        <v>80000</v>
      </c>
      <c r="F10" s="7">
        <f t="shared" ref="F10:F25" si="2">D10*E10</f>
        <v>400000</v>
      </c>
    </row>
    <row r="11" spans="1:6" ht="16.5" customHeight="1" x14ac:dyDescent="0.25">
      <c r="A11" s="4" t="s">
        <v>19</v>
      </c>
      <c r="B11" s="5" t="s">
        <v>20</v>
      </c>
      <c r="C11" s="6" t="s">
        <v>21</v>
      </c>
      <c r="D11" s="6">
        <v>4</v>
      </c>
      <c r="E11" s="7">
        <v>8000</v>
      </c>
      <c r="F11" s="7">
        <f t="shared" si="2"/>
        <v>32000</v>
      </c>
    </row>
    <row r="12" spans="1:6" ht="16.5" customHeight="1" x14ac:dyDescent="0.25">
      <c r="A12" s="4"/>
      <c r="B12" s="5" t="s">
        <v>22</v>
      </c>
      <c r="C12" s="6" t="s">
        <v>23</v>
      </c>
      <c r="D12" s="6">
        <v>10</v>
      </c>
      <c r="E12" s="7">
        <v>10000</v>
      </c>
      <c r="F12" s="7">
        <f t="shared" si="2"/>
        <v>100000</v>
      </c>
    </row>
    <row r="13" spans="1:6" ht="16.5" customHeight="1" x14ac:dyDescent="0.25">
      <c r="A13" s="4"/>
      <c r="B13" s="5" t="s">
        <v>24</v>
      </c>
      <c r="C13" s="6" t="s">
        <v>10</v>
      </c>
      <c r="D13" s="6">
        <v>0.5</v>
      </c>
      <c r="E13" s="7">
        <v>30000</v>
      </c>
      <c r="F13" s="7">
        <f t="shared" si="2"/>
        <v>15000</v>
      </c>
    </row>
    <row r="14" spans="1:6" ht="16.5" customHeight="1" x14ac:dyDescent="0.25">
      <c r="A14" s="4"/>
      <c r="B14" s="5" t="s">
        <v>25</v>
      </c>
      <c r="C14" s="6" t="s">
        <v>10</v>
      </c>
      <c r="D14" s="6">
        <v>5</v>
      </c>
      <c r="E14" s="7">
        <v>26000</v>
      </c>
      <c r="F14" s="7">
        <f t="shared" si="2"/>
        <v>130000</v>
      </c>
    </row>
    <row r="15" spans="1:6" ht="16.5" customHeight="1" x14ac:dyDescent="0.25">
      <c r="A15" s="4"/>
      <c r="B15" s="5" t="s">
        <v>26</v>
      </c>
      <c r="C15" s="6" t="s">
        <v>10</v>
      </c>
      <c r="D15" s="6">
        <v>10</v>
      </c>
      <c r="E15" s="7">
        <v>18000</v>
      </c>
      <c r="F15" s="7">
        <f t="shared" si="2"/>
        <v>180000</v>
      </c>
    </row>
    <row r="16" spans="1:6" ht="16.5" customHeight="1" x14ac:dyDescent="0.25">
      <c r="A16" s="4"/>
      <c r="B16" s="5" t="s">
        <v>27</v>
      </c>
      <c r="C16" s="6" t="s">
        <v>10</v>
      </c>
      <c r="D16" s="6">
        <v>10</v>
      </c>
      <c r="E16" s="7">
        <v>16000</v>
      </c>
      <c r="F16" s="7">
        <f t="shared" si="2"/>
        <v>160000</v>
      </c>
    </row>
    <row r="17" spans="1:6" ht="16.5" customHeight="1" x14ac:dyDescent="0.25">
      <c r="A17" s="4"/>
      <c r="B17" s="5" t="s">
        <v>28</v>
      </c>
      <c r="C17" s="6" t="s">
        <v>10</v>
      </c>
      <c r="D17" s="6">
        <v>1</v>
      </c>
      <c r="E17" s="7">
        <v>60000</v>
      </c>
      <c r="F17" s="7">
        <f t="shared" si="2"/>
        <v>60000</v>
      </c>
    </row>
    <row r="18" spans="1:6" ht="16.5" customHeight="1" x14ac:dyDescent="0.25">
      <c r="A18" s="4" t="s">
        <v>29</v>
      </c>
      <c r="B18" s="5" t="s">
        <v>30</v>
      </c>
      <c r="C18" s="6" t="s">
        <v>31</v>
      </c>
      <c r="D18" s="6"/>
      <c r="E18" s="7"/>
      <c r="F18" s="7">
        <v>9000000</v>
      </c>
    </row>
    <row r="19" spans="1:6" ht="16.5" customHeight="1" x14ac:dyDescent="0.25">
      <c r="A19" s="4"/>
      <c r="B19" s="5" t="s">
        <v>32</v>
      </c>
      <c r="C19" s="6" t="s">
        <v>31</v>
      </c>
      <c r="D19" s="6"/>
      <c r="E19" s="7"/>
      <c r="F19" s="7">
        <v>4000000</v>
      </c>
    </row>
    <row r="20" spans="1:6" ht="16.5" customHeight="1" x14ac:dyDescent="0.25">
      <c r="A20" s="4"/>
      <c r="B20" s="5" t="s">
        <v>33</v>
      </c>
      <c r="C20" s="6" t="s">
        <v>34</v>
      </c>
      <c r="D20" s="6"/>
      <c r="E20" s="7"/>
      <c r="F20" s="7">
        <v>500000</v>
      </c>
    </row>
    <row r="21" spans="1:6" ht="16.5" customHeight="1" x14ac:dyDescent="0.25">
      <c r="A21" s="4" t="s">
        <v>35</v>
      </c>
      <c r="B21" s="5" t="s">
        <v>36</v>
      </c>
      <c r="C21" s="6" t="s">
        <v>16</v>
      </c>
      <c r="D21" s="6">
        <v>1</v>
      </c>
      <c r="E21" s="7">
        <v>20000000</v>
      </c>
      <c r="F21" s="7">
        <f t="shared" si="2"/>
        <v>20000000</v>
      </c>
    </row>
    <row r="22" spans="1:6" ht="16.5" customHeight="1" x14ac:dyDescent="0.25">
      <c r="A22" s="4"/>
      <c r="B22" s="5" t="s">
        <v>11</v>
      </c>
      <c r="C22" s="6" t="s">
        <v>10</v>
      </c>
      <c r="D22" s="6">
        <v>27</v>
      </c>
      <c r="E22" s="7">
        <v>32000</v>
      </c>
      <c r="F22" s="7">
        <f t="shared" si="2"/>
        <v>864000</v>
      </c>
    </row>
    <row r="23" spans="1:6" ht="16.5" customHeight="1" x14ac:dyDescent="0.25">
      <c r="A23" s="4"/>
      <c r="B23" s="5" t="s">
        <v>37</v>
      </c>
      <c r="C23" s="6" t="s">
        <v>10</v>
      </c>
      <c r="D23" s="6">
        <v>45</v>
      </c>
      <c r="E23" s="7">
        <v>59000</v>
      </c>
      <c r="F23" s="7">
        <f t="shared" si="2"/>
        <v>2655000</v>
      </c>
    </row>
    <row r="24" spans="1:6" ht="16.5" customHeight="1" x14ac:dyDescent="0.25">
      <c r="A24" s="4" t="s">
        <v>38</v>
      </c>
      <c r="B24" s="5" t="s">
        <v>39</v>
      </c>
      <c r="C24" s="6" t="s">
        <v>40</v>
      </c>
      <c r="D24" s="6">
        <v>1</v>
      </c>
      <c r="E24" s="7">
        <v>52000</v>
      </c>
      <c r="F24" s="7">
        <f t="shared" si="2"/>
        <v>52000</v>
      </c>
    </row>
    <row r="25" spans="1:6" ht="16.5" customHeight="1" x14ac:dyDescent="0.25">
      <c r="A25" s="4"/>
      <c r="B25" s="5" t="s">
        <v>41</v>
      </c>
      <c r="C25" s="6" t="s">
        <v>40</v>
      </c>
      <c r="D25" s="6">
        <v>1</v>
      </c>
      <c r="E25" s="7">
        <v>280000</v>
      </c>
      <c r="F25" s="7">
        <f t="shared" si="2"/>
        <v>280000</v>
      </c>
    </row>
    <row r="26" spans="1:6" ht="16.5" customHeight="1" x14ac:dyDescent="0.25">
      <c r="A26" s="4"/>
      <c r="B26" s="5" t="s">
        <v>13</v>
      </c>
      <c r="C26" s="6" t="s">
        <v>10</v>
      </c>
      <c r="D26" s="6"/>
      <c r="E26" s="7"/>
      <c r="F26" s="7">
        <v>180000</v>
      </c>
    </row>
    <row r="27" spans="1:6" ht="16.5" customHeight="1" x14ac:dyDescent="0.25">
      <c r="A27" s="4"/>
      <c r="B27" s="5" t="s">
        <v>42</v>
      </c>
      <c r="C27" s="6" t="s">
        <v>10</v>
      </c>
      <c r="D27" s="6">
        <v>20</v>
      </c>
      <c r="E27" s="7">
        <v>7000</v>
      </c>
      <c r="F27" s="7">
        <f t="shared" ref="F27:F41" si="3">D27*E27</f>
        <v>140000</v>
      </c>
    </row>
    <row r="28" spans="1:6" ht="16.5" customHeight="1" x14ac:dyDescent="0.25">
      <c r="A28" s="4"/>
      <c r="B28" s="5" t="s">
        <v>43</v>
      </c>
      <c r="C28" s="6" t="s">
        <v>44</v>
      </c>
      <c r="D28" s="6">
        <v>17</v>
      </c>
      <c r="E28" s="7">
        <v>3300</v>
      </c>
      <c r="F28" s="7">
        <f t="shared" si="3"/>
        <v>56100</v>
      </c>
    </row>
    <row r="29" spans="1:6" ht="16.5" customHeight="1" x14ac:dyDescent="0.25">
      <c r="A29" s="4" t="s">
        <v>45</v>
      </c>
      <c r="B29" s="5" t="s">
        <v>46</v>
      </c>
      <c r="C29" s="6" t="s">
        <v>47</v>
      </c>
      <c r="D29" s="6">
        <v>1</v>
      </c>
      <c r="E29" s="7">
        <v>100000</v>
      </c>
      <c r="F29" s="7">
        <f t="shared" si="3"/>
        <v>100000</v>
      </c>
    </row>
    <row r="30" spans="1:6" ht="16.5" customHeight="1" x14ac:dyDescent="0.25">
      <c r="A30" s="4"/>
      <c r="B30" s="5" t="s">
        <v>48</v>
      </c>
      <c r="C30" s="6" t="s">
        <v>47</v>
      </c>
      <c r="D30" s="6">
        <v>1</v>
      </c>
      <c r="E30" s="7">
        <v>130000</v>
      </c>
      <c r="F30" s="7">
        <f t="shared" si="3"/>
        <v>130000</v>
      </c>
    </row>
    <row r="31" spans="1:6" ht="16.5" customHeight="1" x14ac:dyDescent="0.25">
      <c r="A31" s="4"/>
      <c r="B31" s="5" t="s">
        <v>13</v>
      </c>
      <c r="C31" s="6" t="s">
        <v>10</v>
      </c>
      <c r="D31" s="6"/>
      <c r="E31" s="7"/>
      <c r="F31" s="7">
        <v>180000</v>
      </c>
    </row>
    <row r="32" spans="1:6" ht="16.5" customHeight="1" x14ac:dyDescent="0.25">
      <c r="A32" s="4"/>
      <c r="B32" s="5" t="s">
        <v>49</v>
      </c>
      <c r="C32" s="6" t="s">
        <v>50</v>
      </c>
      <c r="D32" s="6">
        <v>1000</v>
      </c>
      <c r="E32" s="7">
        <v>185</v>
      </c>
      <c r="F32" s="7">
        <f t="shared" si="3"/>
        <v>185000</v>
      </c>
    </row>
    <row r="33" spans="1:6" ht="16.5" customHeight="1" x14ac:dyDescent="0.25">
      <c r="A33" s="4"/>
      <c r="B33" s="5" t="s">
        <v>51</v>
      </c>
      <c r="C33" s="6" t="s">
        <v>52</v>
      </c>
      <c r="D33" s="6">
        <v>400</v>
      </c>
      <c r="E33" s="7">
        <v>3000</v>
      </c>
      <c r="F33" s="7">
        <f t="shared" si="3"/>
        <v>1200000</v>
      </c>
    </row>
    <row r="34" spans="1:6" ht="16.5" customHeight="1" x14ac:dyDescent="0.25">
      <c r="A34" s="4"/>
      <c r="B34" s="5" t="s">
        <v>42</v>
      </c>
      <c r="C34" s="6" t="s">
        <v>10</v>
      </c>
      <c r="D34" s="6">
        <v>15</v>
      </c>
      <c r="E34" s="7"/>
      <c r="F34" s="7">
        <v>80000</v>
      </c>
    </row>
    <row r="35" spans="1:6" ht="16.5" customHeight="1" x14ac:dyDescent="0.25">
      <c r="A35" s="4"/>
      <c r="B35" s="5" t="s">
        <v>53</v>
      </c>
      <c r="C35" s="6" t="s">
        <v>40</v>
      </c>
      <c r="D35" s="6">
        <v>1</v>
      </c>
      <c r="E35" s="7">
        <v>440000</v>
      </c>
      <c r="F35" s="7">
        <f t="shared" si="3"/>
        <v>440000</v>
      </c>
    </row>
    <row r="36" spans="1:6" ht="16.5" customHeight="1" x14ac:dyDescent="0.25">
      <c r="A36" s="4" t="s">
        <v>54</v>
      </c>
      <c r="B36" s="5" t="s">
        <v>55</v>
      </c>
      <c r="C36" s="6" t="s">
        <v>40</v>
      </c>
      <c r="D36" s="6">
        <v>1</v>
      </c>
      <c r="E36" s="7">
        <v>408995</v>
      </c>
      <c r="F36" s="7">
        <f t="shared" si="3"/>
        <v>408995</v>
      </c>
    </row>
    <row r="37" spans="1:6" ht="16.5" customHeight="1" x14ac:dyDescent="0.25">
      <c r="A37" s="4"/>
      <c r="B37" s="5" t="s">
        <v>55</v>
      </c>
      <c r="C37" s="6" t="s">
        <v>40</v>
      </c>
      <c r="D37" s="6">
        <v>1</v>
      </c>
      <c r="E37" s="7">
        <v>1119848</v>
      </c>
      <c r="F37" s="7">
        <f t="shared" si="3"/>
        <v>1119848</v>
      </c>
    </row>
    <row r="38" spans="1:6" ht="16.5" customHeight="1" x14ac:dyDescent="0.25">
      <c r="A38" s="4" t="s">
        <v>56</v>
      </c>
      <c r="B38" s="5" t="s">
        <v>57</v>
      </c>
      <c r="C38" s="6" t="s">
        <v>16</v>
      </c>
      <c r="D38" s="6">
        <v>1</v>
      </c>
      <c r="E38" s="7">
        <v>20000000</v>
      </c>
      <c r="F38" s="7">
        <f t="shared" si="3"/>
        <v>20000000</v>
      </c>
    </row>
    <row r="39" spans="1:6" ht="16.5" customHeight="1" x14ac:dyDescent="0.25">
      <c r="A39" s="4" t="s">
        <v>58</v>
      </c>
      <c r="B39" s="5" t="s">
        <v>59</v>
      </c>
      <c r="C39" s="6" t="s">
        <v>40</v>
      </c>
      <c r="D39" s="6">
        <v>1</v>
      </c>
      <c r="E39" s="7">
        <v>9000000</v>
      </c>
      <c r="F39" s="7">
        <f t="shared" si="3"/>
        <v>9000000</v>
      </c>
    </row>
    <row r="40" spans="1:6" ht="16.5" customHeight="1" x14ac:dyDescent="0.25">
      <c r="A40" s="4"/>
      <c r="B40" s="5" t="s">
        <v>60</v>
      </c>
      <c r="C40" s="6" t="s">
        <v>40</v>
      </c>
      <c r="D40" s="6">
        <v>1</v>
      </c>
      <c r="E40" s="7">
        <v>4000000</v>
      </c>
      <c r="F40" s="7">
        <f t="shared" si="3"/>
        <v>4000000</v>
      </c>
    </row>
    <row r="41" spans="1:6" ht="16.5" customHeight="1" x14ac:dyDescent="0.25">
      <c r="A41" s="4"/>
      <c r="B41" s="5" t="s">
        <v>61</v>
      </c>
      <c r="C41" s="6" t="s">
        <v>40</v>
      </c>
      <c r="D41" s="6">
        <v>1</v>
      </c>
      <c r="E41" s="7">
        <v>1500000</v>
      </c>
      <c r="F41" s="7">
        <f t="shared" si="3"/>
        <v>1500000</v>
      </c>
    </row>
    <row r="42" spans="1:6" ht="16.5" customHeight="1" x14ac:dyDescent="0.25">
      <c r="A42" s="8" t="s">
        <v>62</v>
      </c>
      <c r="B42" s="9"/>
      <c r="C42" s="9"/>
      <c r="D42" s="9"/>
      <c r="E42" s="10"/>
      <c r="F42" s="11">
        <f>SUM(F4:F41)</f>
        <v>80257943</v>
      </c>
    </row>
    <row r="43" spans="1:6" ht="22.5" customHeight="1" x14ac:dyDescent="0.2"/>
    <row r="44" spans="1:6" ht="22.5" customHeight="1" x14ac:dyDescent="0.2"/>
    <row r="45" spans="1:6" ht="22.5" customHeight="1" x14ac:dyDescent="0.2"/>
  </sheetData>
  <mergeCells count="2">
    <mergeCell ref="A1:F1"/>
    <mergeCell ref="A42:E42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T01</vt:lpstr>
      <vt:lpstr>'T01'!Print_Titles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2023-02-09T07:07:17Z</dcterms:created>
  <dcterms:modified xsi:type="dcterms:W3CDTF">2023-02-09T07:07:47Z</dcterms:modified>
</cp:coreProperties>
</file>