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0" i="1"/>
  <c r="F4"/>
  <c r="F5"/>
  <c r="F6"/>
  <c r="F7"/>
  <c r="F8"/>
  <c r="F9"/>
  <c r="F11"/>
  <c r="F12"/>
  <c r="F17"/>
  <c r="F18"/>
  <c r="F19"/>
  <c r="F20"/>
  <c r="F21"/>
  <c r="F3"/>
  <c r="J3"/>
</calcChain>
</file>

<file path=xl/sharedStrings.xml><?xml version="1.0" encoding="utf-8"?>
<sst xmlns="http://schemas.openxmlformats.org/spreadsheetml/2006/main" count="28" uniqueCount="26">
  <si>
    <t>BÁO CÁO CHI TiẾT CHƯƠNG TRÌNH CÂY MÙA XUÂN 2023- HÀ TĨNH</t>
  </si>
  <si>
    <t>STT</t>
  </si>
  <si>
    <t>TÊN HÀNG</t>
  </si>
  <si>
    <t>ĐVT</t>
  </si>
  <si>
    <t>SỐ LưỢNG</t>
  </si>
  <si>
    <t>ĐƠN GIÁ</t>
  </si>
  <si>
    <t>THÀNH TiỀN</t>
  </si>
  <si>
    <t>GHI CHÚ</t>
  </si>
  <si>
    <t xml:space="preserve">Nếp thái </t>
  </si>
  <si>
    <t xml:space="preserve">bao 3kg </t>
  </si>
  <si>
    <t>BÁNH HỘP</t>
  </si>
  <si>
    <t>HỘP</t>
  </si>
  <si>
    <t>KẸO( LoẠI 450GR)</t>
  </si>
  <si>
    <t>GÓI</t>
  </si>
  <si>
    <t>MỨT TỔNG HỢP</t>
  </si>
  <si>
    <t>CHAI</t>
  </si>
  <si>
    <t>DẦU ĂN( 1 LIT)</t>
  </si>
  <si>
    <t>NưỚC MẮM( 1 LIT)</t>
  </si>
  <si>
    <t>ĐưỜNG( 1KG)</t>
  </si>
  <si>
    <t>KG</t>
  </si>
  <si>
    <t xml:space="preserve">TỔNG </t>
  </si>
  <si>
    <t>CHI TiẾT THU CHI</t>
  </si>
  <si>
    <t>TỔNG THU</t>
  </si>
  <si>
    <t>TỔNG CHI</t>
  </si>
  <si>
    <t>NHÓM HT ĐÃ TẠM Ứng</t>
  </si>
  <si>
    <t xml:space="preserve">CÒN THIẾU </t>
  </si>
</sst>
</file>

<file path=xl/styles.xml><?xml version="1.0" encoding="utf-8"?>
<styleSheet xmlns="http://schemas.openxmlformats.org/spreadsheetml/2006/main">
  <numFmts count="2">
    <numFmt numFmtId="43" formatCode="_-* #,##0.00\ _₫_-;\-* #,##0.00\ _₫_-;_-* &quot;-&quot;??\ _₫_-;_-@_-"/>
    <numFmt numFmtId="164" formatCode="_-* #,##0\ _₫_-;\-* #,##0\ _₫_-;_-* &quot;-&quot;??\ _₫_-;_-@_-"/>
  </numFmts>
  <fonts count="6"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indent="1"/>
    </xf>
    <xf numFmtId="164" fontId="0" fillId="0" borderId="0" xfId="1" applyNumberFormat="1" applyFont="1" applyAlignment="1">
      <alignment horizontal="left" indent="1"/>
    </xf>
    <xf numFmtId="164" fontId="4" fillId="0" borderId="0" xfId="1" applyNumberFormat="1" applyFont="1" applyAlignment="1">
      <alignment horizontal="left" indent="1"/>
    </xf>
    <xf numFmtId="0" fontId="4" fillId="0" borderId="0" xfId="0" applyFont="1" applyAlignment="1">
      <alignment horizontal="left" inden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4" fontId="5" fillId="0" borderId="0" xfId="1" applyNumberFormat="1" applyFont="1" applyAlignment="1">
      <alignment horizontal="left" inden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"/>
  <sheetViews>
    <sheetView tabSelected="1" workbookViewId="0">
      <selection activeCell="F16" sqref="F16"/>
    </sheetView>
  </sheetViews>
  <sheetFormatPr defaultRowHeight="15"/>
  <cols>
    <col min="1" max="1" width="13.28515625" customWidth="1"/>
    <col min="2" max="2" width="17" customWidth="1"/>
    <col min="3" max="3" width="8.85546875" customWidth="1"/>
    <col min="4" max="4" width="12.5703125" customWidth="1"/>
    <col min="5" max="5" width="11" customWidth="1"/>
    <col min="6" max="6" width="15" customWidth="1"/>
    <col min="7" max="7" width="19.7109375" customWidth="1"/>
  </cols>
  <sheetData>
    <row r="1" spans="1:12" ht="18.75">
      <c r="A1" s="7" t="s">
        <v>0</v>
      </c>
      <c r="B1" s="7"/>
      <c r="C1" s="7"/>
      <c r="D1" s="7"/>
      <c r="E1" s="7"/>
      <c r="F1" s="7"/>
      <c r="G1" s="7"/>
      <c r="H1" s="7"/>
      <c r="I1" s="7"/>
      <c r="J1" s="1"/>
      <c r="K1" s="1"/>
      <c r="L1" s="1"/>
    </row>
    <row r="2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12">
      <c r="A3" s="3">
        <v>1</v>
      </c>
      <c r="B3" s="3" t="s">
        <v>8</v>
      </c>
      <c r="C3" s="3" t="s">
        <v>9</v>
      </c>
      <c r="D3" s="3">
        <v>90</v>
      </c>
      <c r="E3" s="4">
        <v>78000</v>
      </c>
      <c r="F3" s="4">
        <f>+D3*E3</f>
        <v>7020000</v>
      </c>
      <c r="G3" s="4"/>
      <c r="J3">
        <f>3*26</f>
        <v>78</v>
      </c>
    </row>
    <row r="4" spans="1:12">
      <c r="A4" s="3">
        <v>2</v>
      </c>
      <c r="B4" s="3" t="s">
        <v>10</v>
      </c>
      <c r="C4" s="3" t="s">
        <v>11</v>
      </c>
      <c r="D4" s="3">
        <v>90</v>
      </c>
      <c r="E4" s="4">
        <v>44700</v>
      </c>
      <c r="F4" s="4">
        <f t="shared" ref="F4:F21" si="0">+D4*E4</f>
        <v>4023000</v>
      </c>
      <c r="G4" s="3"/>
    </row>
    <row r="5" spans="1:12">
      <c r="A5" s="3">
        <v>3</v>
      </c>
      <c r="B5" s="3" t="s">
        <v>12</v>
      </c>
      <c r="C5" s="3" t="s">
        <v>13</v>
      </c>
      <c r="D5" s="3">
        <v>90</v>
      </c>
      <c r="E5" s="4">
        <v>34000</v>
      </c>
      <c r="F5" s="4">
        <f t="shared" si="0"/>
        <v>3060000</v>
      </c>
      <c r="G5" s="3"/>
    </row>
    <row r="6" spans="1:12">
      <c r="A6" s="3">
        <v>4</v>
      </c>
      <c r="B6" s="3" t="s">
        <v>14</v>
      </c>
      <c r="C6" s="3" t="s">
        <v>11</v>
      </c>
      <c r="D6" s="3">
        <v>90</v>
      </c>
      <c r="E6" s="4">
        <v>37500</v>
      </c>
      <c r="F6" s="4">
        <f t="shared" si="0"/>
        <v>3375000</v>
      </c>
      <c r="G6" s="3"/>
    </row>
    <row r="7" spans="1:12">
      <c r="A7" s="3">
        <v>5</v>
      </c>
      <c r="B7" s="3" t="s">
        <v>16</v>
      </c>
      <c r="C7" s="3" t="s">
        <v>15</v>
      </c>
      <c r="D7" s="3">
        <v>90</v>
      </c>
      <c r="E7" s="4">
        <v>49000</v>
      </c>
      <c r="F7" s="4">
        <f t="shared" si="0"/>
        <v>4410000</v>
      </c>
      <c r="G7" s="3"/>
    </row>
    <row r="8" spans="1:12">
      <c r="A8" s="3">
        <v>6</v>
      </c>
      <c r="B8" s="3" t="s">
        <v>17</v>
      </c>
      <c r="C8" s="3" t="s">
        <v>15</v>
      </c>
      <c r="D8" s="3">
        <v>90</v>
      </c>
      <c r="E8" s="4">
        <v>22000</v>
      </c>
      <c r="F8" s="4">
        <f t="shared" si="0"/>
        <v>1980000</v>
      </c>
      <c r="G8" s="3"/>
    </row>
    <row r="9" spans="1:12">
      <c r="A9" s="3">
        <v>7</v>
      </c>
      <c r="B9" s="3" t="s">
        <v>18</v>
      </c>
      <c r="C9" s="3" t="s">
        <v>19</v>
      </c>
      <c r="D9" s="3">
        <v>90</v>
      </c>
      <c r="E9" s="4">
        <v>29700</v>
      </c>
      <c r="F9" s="4">
        <f t="shared" si="0"/>
        <v>2673000</v>
      </c>
      <c r="G9" s="3"/>
    </row>
    <row r="10" spans="1:12">
      <c r="A10" s="6" t="s">
        <v>20</v>
      </c>
      <c r="B10" s="6"/>
      <c r="C10" s="6"/>
      <c r="D10" s="6"/>
      <c r="E10" s="5"/>
      <c r="F10" s="5">
        <f>SUM(F3:F9)</f>
        <v>26541000</v>
      </c>
      <c r="G10" s="3"/>
    </row>
    <row r="11" spans="1:12">
      <c r="A11" s="3"/>
      <c r="B11" s="3"/>
      <c r="C11" s="3"/>
      <c r="D11" s="3"/>
      <c r="E11" s="4"/>
      <c r="F11" s="4">
        <f t="shared" si="0"/>
        <v>0</v>
      </c>
      <c r="G11" s="3"/>
    </row>
    <row r="12" spans="1:12">
      <c r="A12" s="8" t="s">
        <v>21</v>
      </c>
      <c r="B12" s="8"/>
      <c r="C12" s="8"/>
      <c r="D12" s="8"/>
      <c r="E12" s="4"/>
      <c r="F12" s="4">
        <f t="shared" si="0"/>
        <v>0</v>
      </c>
      <c r="G12" s="3"/>
    </row>
    <row r="13" spans="1:12">
      <c r="A13" s="3" t="s">
        <v>22</v>
      </c>
      <c r="B13" s="3"/>
      <c r="C13" s="3"/>
      <c r="D13" s="3"/>
      <c r="E13" s="4"/>
      <c r="F13" s="4">
        <v>27600000</v>
      </c>
      <c r="G13" s="3"/>
    </row>
    <row r="14" spans="1:12">
      <c r="A14" s="3" t="s">
        <v>23</v>
      </c>
      <c r="B14" s="3"/>
      <c r="C14" s="3"/>
      <c r="D14" s="3"/>
      <c r="E14" s="4"/>
      <c r="F14" s="4">
        <v>26541000</v>
      </c>
      <c r="G14" s="3"/>
    </row>
    <row r="15" spans="1:12">
      <c r="A15" s="3" t="s">
        <v>24</v>
      </c>
      <c r="B15" s="3"/>
      <c r="C15" s="3"/>
      <c r="D15" s="3"/>
      <c r="E15" s="4"/>
      <c r="F15" s="4">
        <v>26000000</v>
      </c>
      <c r="G15" s="3"/>
    </row>
    <row r="16" spans="1:12">
      <c r="A16" s="3" t="s">
        <v>25</v>
      </c>
      <c r="B16" s="3"/>
      <c r="C16" s="3"/>
      <c r="D16" s="3"/>
      <c r="E16" s="4"/>
      <c r="F16" s="9">
        <v>541000</v>
      </c>
      <c r="G16" s="3"/>
    </row>
    <row r="17" spans="1:7">
      <c r="A17" s="3"/>
      <c r="B17" s="3"/>
      <c r="C17" s="3"/>
      <c r="D17" s="3"/>
      <c r="E17" s="3"/>
      <c r="F17" s="4">
        <f t="shared" si="0"/>
        <v>0</v>
      </c>
      <c r="G17" s="3"/>
    </row>
    <row r="18" spans="1:7">
      <c r="A18" s="3"/>
      <c r="B18" s="3"/>
      <c r="C18" s="3"/>
      <c r="D18" s="3"/>
      <c r="E18" s="3"/>
      <c r="F18" s="4">
        <f t="shared" si="0"/>
        <v>0</v>
      </c>
      <c r="G18" s="3"/>
    </row>
    <row r="19" spans="1:7">
      <c r="A19" s="3"/>
      <c r="B19" s="3"/>
      <c r="C19" s="3"/>
      <c r="D19" s="3"/>
      <c r="E19" s="3"/>
      <c r="F19" s="4">
        <f t="shared" si="0"/>
        <v>0</v>
      </c>
      <c r="G19" s="3"/>
    </row>
    <row r="20" spans="1:7">
      <c r="A20" s="3"/>
      <c r="B20" s="3"/>
      <c r="C20" s="3"/>
      <c r="D20" s="3"/>
      <c r="E20" s="3"/>
      <c r="F20" s="4">
        <f t="shared" si="0"/>
        <v>0</v>
      </c>
      <c r="G20" s="3"/>
    </row>
    <row r="21" spans="1:7">
      <c r="A21" s="3"/>
      <c r="B21" s="3"/>
      <c r="C21" s="3"/>
      <c r="D21" s="3"/>
      <c r="E21" s="3"/>
      <c r="F21" s="4">
        <f t="shared" si="0"/>
        <v>0</v>
      </c>
      <c r="G21" s="3"/>
    </row>
    <row r="22" spans="1:7">
      <c r="A22" s="3"/>
      <c r="B22" s="3"/>
      <c r="C22" s="3"/>
      <c r="D22" s="3"/>
      <c r="E22" s="3"/>
      <c r="F22" s="3"/>
      <c r="G22" s="3"/>
    </row>
    <row r="23" spans="1:7">
      <c r="A23" s="3"/>
      <c r="B23" s="3"/>
      <c r="C23" s="3"/>
      <c r="D23" s="3"/>
      <c r="E23" s="3"/>
      <c r="F23" s="3"/>
      <c r="G23" s="3"/>
    </row>
    <row r="24" spans="1:7">
      <c r="A24" s="3"/>
      <c r="B24" s="3"/>
      <c r="C24" s="3"/>
      <c r="D24" s="3"/>
      <c r="E24" s="3"/>
      <c r="F24" s="3"/>
      <c r="G24" s="3"/>
    </row>
    <row r="25" spans="1:7">
      <c r="A25" s="3"/>
      <c r="B25" s="3"/>
      <c r="C25" s="3"/>
      <c r="D25" s="3"/>
      <c r="E25" s="3"/>
      <c r="F25" s="3"/>
      <c r="G25" s="3"/>
    </row>
    <row r="26" spans="1:7">
      <c r="A26" s="3"/>
      <c r="B26" s="3"/>
      <c r="C26" s="3"/>
      <c r="D26" s="3"/>
      <c r="E26" s="3"/>
      <c r="F26" s="3"/>
      <c r="G26" s="3"/>
    </row>
    <row r="27" spans="1:7">
      <c r="A27" s="3"/>
      <c r="B27" s="3"/>
      <c r="C27" s="3"/>
      <c r="D27" s="3"/>
      <c r="E27" s="3"/>
      <c r="F27" s="3"/>
      <c r="G27" s="3"/>
    </row>
    <row r="28" spans="1:7">
      <c r="A28" s="3"/>
      <c r="B28" s="3"/>
      <c r="C28" s="3"/>
      <c r="D28" s="3"/>
      <c r="E28" s="3"/>
      <c r="F28" s="3"/>
      <c r="G28" s="3"/>
    </row>
    <row r="29" spans="1:7">
      <c r="A29" s="3"/>
      <c r="B29" s="3"/>
      <c r="C29" s="3"/>
      <c r="D29" s="3"/>
      <c r="E29" s="3"/>
      <c r="F29" s="3"/>
      <c r="G29" s="3"/>
    </row>
    <row r="30" spans="1:7">
      <c r="A30" s="3"/>
      <c r="B30" s="3"/>
      <c r="C30" s="3"/>
      <c r="D30" s="3"/>
      <c r="E30" s="3"/>
      <c r="F30" s="3"/>
      <c r="G30" s="3"/>
    </row>
    <row r="31" spans="1:7">
      <c r="A31" s="3"/>
      <c r="B31" s="3"/>
      <c r="C31" s="3"/>
      <c r="D31" s="3"/>
      <c r="E31" s="3"/>
      <c r="F31" s="3"/>
      <c r="G31" s="3"/>
    </row>
    <row r="32" spans="1:7">
      <c r="A32" s="3"/>
      <c r="B32" s="3"/>
      <c r="C32" s="3"/>
      <c r="D32" s="3"/>
      <c r="E32" s="3"/>
      <c r="F32" s="3"/>
      <c r="G32" s="3"/>
    </row>
    <row r="33" spans="1:7">
      <c r="A33" s="3"/>
      <c r="B33" s="3"/>
      <c r="C33" s="3"/>
      <c r="D33" s="3"/>
      <c r="E33" s="3"/>
      <c r="F33" s="3"/>
      <c r="G33" s="3"/>
    </row>
  </sheetData>
  <mergeCells count="2">
    <mergeCell ref="A1:I1"/>
    <mergeCell ref="A12:D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2023-03-02T12:17:22Z</dcterms:created>
  <dcterms:modified xsi:type="dcterms:W3CDTF">2023-03-02T14:42:12Z</dcterms:modified>
</cp:coreProperties>
</file>