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15600" windowHeight="8010"/>
  </bookViews>
  <sheets>
    <sheet name="T3-23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G22" i="1" l="1"/>
  <c r="G12" i="1"/>
  <c r="G44" i="1" l="1"/>
  <c r="G42" i="1"/>
  <c r="G41" i="1"/>
  <c r="G40" i="1"/>
  <c r="G45" i="1" l="1"/>
  <c r="G35" i="1"/>
  <c r="G37" i="1"/>
  <c r="G23" i="1"/>
  <c r="G18" i="1"/>
  <c r="G19" i="1"/>
  <c r="G21" i="1"/>
  <c r="G27" i="1"/>
  <c r="G28" i="1"/>
  <c r="G30" i="1"/>
  <c r="G33" i="1"/>
  <c r="G34" i="1"/>
  <c r="G17" i="1"/>
  <c r="G14" i="1"/>
  <c r="G4" i="1"/>
  <c r="G5" i="1"/>
  <c r="G7" i="1"/>
  <c r="G8" i="1"/>
  <c r="G9" i="1"/>
  <c r="G10" i="1"/>
  <c r="G11" i="1"/>
  <c r="G13" i="1"/>
  <c r="G3" i="1"/>
  <c r="G15" i="1" l="1"/>
  <c r="G24" i="1"/>
  <c r="G26" i="1" s="1"/>
  <c r="G38" i="1"/>
</calcChain>
</file>

<file path=xl/sharedStrings.xml><?xml version="1.0" encoding="utf-8"?>
<sst xmlns="http://schemas.openxmlformats.org/spreadsheetml/2006/main" count="39" uniqueCount="34">
  <si>
    <t>TUẦN</t>
  </si>
  <si>
    <t>NGÀY</t>
  </si>
  <si>
    <t>TÊN HÀNG</t>
  </si>
  <si>
    <t xml:space="preserve">SỐ LƯỢNG </t>
  </si>
  <si>
    <t xml:space="preserve">ĐƠN GIÁ </t>
  </si>
  <si>
    <t>THÀNH TIỀN</t>
  </si>
  <si>
    <t xml:space="preserve">Gạo nếp </t>
  </si>
  <si>
    <t>Chả thịt</t>
  </si>
  <si>
    <t>Hành lá</t>
  </si>
  <si>
    <t>dầu ăn</t>
  </si>
  <si>
    <t xml:space="preserve">Nước mắm </t>
  </si>
  <si>
    <t>Bao tay</t>
  </si>
  <si>
    <t>Trứng</t>
  </si>
  <si>
    <t>.18/03</t>
  </si>
  <si>
    <t>ĐVT</t>
  </si>
  <si>
    <t>kg</t>
  </si>
  <si>
    <t>Chai</t>
  </si>
  <si>
    <t>Bột ngọt</t>
  </si>
  <si>
    <t>gói</t>
  </si>
  <si>
    <t>Xúp</t>
  </si>
  <si>
    <t>Trứng vịt</t>
  </si>
  <si>
    <t>Quả</t>
  </si>
  <si>
    <t>Hộp đưng xôi</t>
  </si>
  <si>
    <t>Dây</t>
  </si>
  <si>
    <t>Muối vừng</t>
  </si>
  <si>
    <t>Hộp</t>
  </si>
  <si>
    <t>.25/03</t>
  </si>
  <si>
    <t>Dầu ăn</t>
  </si>
  <si>
    <t>Gas</t>
  </si>
  <si>
    <t>Bình</t>
  </si>
  <si>
    <t>TỔNG</t>
  </si>
  <si>
    <t>CHI PHÍ XÔI THÁNG 03 NĂM 2023</t>
  </si>
  <si>
    <t>Gang tay</t>
  </si>
  <si>
    <t>Đôi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</si>
</sst>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3">
    <xf numFmtId="0" fontId="0" fillId="0" borderId="0" xfId="0"/>
    <xf numFmtId="0" fontId="2" fillId="0" borderId="0" xfId="0" applyFont="1"/>
    <xf numFmtId="164" fontId="0" fillId="0" borderId="0" xfId="1" applyNumberFormat="1" applyFont="1"/>
    <xf numFmtId="164" fontId="4" fillId="0" borderId="0" xfId="0" applyNumberFormat="1" applyFont="1"/>
    <xf numFmtId="164" fontId="2" fillId="0" borderId="0" xfId="1" applyNumberFormat="1" applyFont="1"/>
    <xf numFmtId="0" fontId="0" fillId="0" borderId="0" xfId="0" applyAlignment="1"/>
    <xf numFmtId="164" fontId="2" fillId="0" borderId="0" xfId="0" applyNumberFormat="1" applyFont="1"/>
    <xf numFmtId="16" fontId="0" fillId="0" borderId="0" xfId="0" applyNumberFormat="1"/>
    <xf numFmtId="164" fontId="0" fillId="0" borderId="0" xfId="0" applyNumberFormat="1"/>
    <xf numFmtId="164" fontId="4" fillId="0" borderId="0" xfId="1" applyNumberFormat="1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3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7"/>
  <sheetViews>
    <sheetView tabSelected="1" topLeftCell="A10" workbookViewId="0">
      <selection activeCell="G26" sqref="G26"/>
    </sheetView>
  </sheetViews>
  <sheetFormatPr defaultRowHeight="15" x14ac:dyDescent="0.25"/>
  <cols>
    <col min="1" max="1" width="6.140625" customWidth="1"/>
    <col min="2" max="2" width="6.5703125" customWidth="1"/>
    <col min="3" max="3" width="12.140625" customWidth="1"/>
    <col min="4" max="5" width="11" customWidth="1"/>
    <col min="6" max="6" width="9.5703125" customWidth="1"/>
    <col min="7" max="7" width="12.85546875" customWidth="1"/>
    <col min="8" max="8" width="10.5703125" bestFit="1" customWidth="1"/>
  </cols>
  <sheetData>
    <row r="1" spans="1:8" ht="18.75" x14ac:dyDescent="0.3">
      <c r="A1" s="12" t="s">
        <v>31</v>
      </c>
      <c r="B1" s="12"/>
      <c r="C1" s="12"/>
      <c r="D1" s="12"/>
      <c r="E1" s="12"/>
      <c r="F1" s="12"/>
      <c r="G1" s="12"/>
      <c r="H1" s="12"/>
    </row>
    <row r="2" spans="1:8" x14ac:dyDescent="0.25">
      <c r="A2" s="1" t="s">
        <v>0</v>
      </c>
      <c r="B2" s="1" t="s">
        <v>1</v>
      </c>
      <c r="C2" s="1" t="s">
        <v>2</v>
      </c>
      <c r="D2" s="1" t="s">
        <v>3</v>
      </c>
      <c r="E2" s="10" t="s">
        <v>14</v>
      </c>
      <c r="F2" s="1" t="s">
        <v>4</v>
      </c>
      <c r="G2" s="1" t="s">
        <v>5</v>
      </c>
      <c r="H2" s="1"/>
    </row>
    <row r="3" spans="1:8" x14ac:dyDescent="0.25">
      <c r="A3">
        <v>1</v>
      </c>
      <c r="B3" s="7" t="s">
        <v>13</v>
      </c>
      <c r="C3" t="s">
        <v>6</v>
      </c>
      <c r="D3">
        <v>25</v>
      </c>
      <c r="E3" s="11" t="s">
        <v>15</v>
      </c>
      <c r="F3" s="2">
        <v>20000</v>
      </c>
      <c r="G3" s="2">
        <f>D3*F3</f>
        <v>500000</v>
      </c>
    </row>
    <row r="4" spans="1:8" x14ac:dyDescent="0.25">
      <c r="C4" t="s">
        <v>9</v>
      </c>
      <c r="D4">
        <v>2</v>
      </c>
      <c r="E4" s="11" t="s">
        <v>16</v>
      </c>
      <c r="F4" s="2">
        <v>42000</v>
      </c>
      <c r="G4" s="2">
        <f t="shared" ref="G4:G14" si="0">D4*F4</f>
        <v>84000</v>
      </c>
    </row>
    <row r="5" spans="1:8" x14ac:dyDescent="0.25">
      <c r="C5" t="s">
        <v>24</v>
      </c>
      <c r="D5">
        <v>1</v>
      </c>
      <c r="E5" s="11" t="s">
        <v>25</v>
      </c>
      <c r="F5" s="2">
        <v>100000</v>
      </c>
      <c r="G5" s="2">
        <f t="shared" si="0"/>
        <v>100000</v>
      </c>
    </row>
    <row r="6" spans="1:8" x14ac:dyDescent="0.25">
      <c r="C6" t="s">
        <v>8</v>
      </c>
      <c r="E6" s="11"/>
      <c r="F6" s="2">
        <v>30000</v>
      </c>
      <c r="G6" s="2">
        <v>30000</v>
      </c>
    </row>
    <row r="7" spans="1:8" x14ac:dyDescent="0.25">
      <c r="C7" t="s">
        <v>11</v>
      </c>
      <c r="D7">
        <v>1</v>
      </c>
      <c r="E7" s="11" t="s">
        <v>25</v>
      </c>
      <c r="F7" s="2">
        <v>10000</v>
      </c>
      <c r="G7" s="2">
        <f t="shared" si="0"/>
        <v>10000</v>
      </c>
    </row>
    <row r="8" spans="1:8" x14ac:dyDescent="0.25">
      <c r="C8" t="s">
        <v>10</v>
      </c>
      <c r="D8">
        <v>1</v>
      </c>
      <c r="E8" s="11" t="s">
        <v>16</v>
      </c>
      <c r="F8" s="2">
        <v>20000</v>
      </c>
      <c r="G8" s="2">
        <f t="shared" si="0"/>
        <v>20000</v>
      </c>
    </row>
    <row r="9" spans="1:8" x14ac:dyDescent="0.25">
      <c r="C9" t="s">
        <v>17</v>
      </c>
      <c r="D9">
        <v>1</v>
      </c>
      <c r="E9" s="11" t="s">
        <v>18</v>
      </c>
      <c r="F9" s="2">
        <v>30000</v>
      </c>
      <c r="G9" s="2">
        <f t="shared" si="0"/>
        <v>30000</v>
      </c>
    </row>
    <row r="10" spans="1:8" x14ac:dyDescent="0.25">
      <c r="C10" t="s">
        <v>19</v>
      </c>
      <c r="D10">
        <v>1</v>
      </c>
      <c r="E10" s="11" t="s">
        <v>18</v>
      </c>
      <c r="F10" s="2">
        <v>15000</v>
      </c>
      <c r="G10" s="2">
        <f t="shared" si="0"/>
        <v>15000</v>
      </c>
    </row>
    <row r="11" spans="1:8" x14ac:dyDescent="0.25">
      <c r="C11" t="s">
        <v>20</v>
      </c>
      <c r="D11">
        <v>120</v>
      </c>
      <c r="E11" s="11" t="s">
        <v>21</v>
      </c>
      <c r="F11" s="2">
        <v>3500</v>
      </c>
      <c r="G11" s="2">
        <f t="shared" si="0"/>
        <v>420000</v>
      </c>
    </row>
    <row r="12" spans="1:8" x14ac:dyDescent="0.25">
      <c r="C12" t="s">
        <v>22</v>
      </c>
      <c r="D12">
        <v>5</v>
      </c>
      <c r="E12" s="11" t="s">
        <v>23</v>
      </c>
      <c r="F12" s="2">
        <v>35000</v>
      </c>
      <c r="G12" s="2">
        <f t="shared" si="0"/>
        <v>175000</v>
      </c>
    </row>
    <row r="13" spans="1:8" x14ac:dyDescent="0.25">
      <c r="F13" s="2"/>
      <c r="G13" s="2">
        <f t="shared" si="0"/>
        <v>0</v>
      </c>
    </row>
    <row r="14" spans="1:8" x14ac:dyDescent="0.25">
      <c r="F14" s="2"/>
      <c r="G14" s="2">
        <f t="shared" si="0"/>
        <v>0</v>
      </c>
    </row>
    <row r="15" spans="1:8" x14ac:dyDescent="0.25">
      <c r="F15" s="2"/>
      <c r="G15" s="4">
        <f>SUM(G3:G14)</f>
        <v>1384000</v>
      </c>
    </row>
    <row r="16" spans="1:8" x14ac:dyDescent="0.25">
      <c r="F16" s="2"/>
      <c r="G16" s="2"/>
    </row>
    <row r="17" spans="1:7" x14ac:dyDescent="0.25">
      <c r="A17">
        <v>2</v>
      </c>
      <c r="B17" t="s">
        <v>26</v>
      </c>
      <c r="C17" t="s">
        <v>6</v>
      </c>
      <c r="D17">
        <v>25</v>
      </c>
      <c r="F17" s="2">
        <v>20000</v>
      </c>
      <c r="G17" s="2">
        <f>D17*F17</f>
        <v>500000</v>
      </c>
    </row>
    <row r="18" spans="1:7" x14ac:dyDescent="0.25">
      <c r="C18" t="s">
        <v>7</v>
      </c>
      <c r="D18">
        <v>4.5</v>
      </c>
      <c r="F18" s="2">
        <v>150000</v>
      </c>
      <c r="G18" s="2">
        <f t="shared" ref="G18:G34" si="1">D18*F18</f>
        <v>675000</v>
      </c>
    </row>
    <row r="19" spans="1:7" x14ac:dyDescent="0.25">
      <c r="C19" t="s">
        <v>27</v>
      </c>
      <c r="D19">
        <v>1</v>
      </c>
      <c r="F19" s="2">
        <v>42000</v>
      </c>
      <c r="G19" s="2">
        <f t="shared" si="1"/>
        <v>42000</v>
      </c>
    </row>
    <row r="20" spans="1:7" x14ac:dyDescent="0.25">
      <c r="C20" t="s">
        <v>8</v>
      </c>
      <c r="F20" s="2"/>
      <c r="G20" s="2">
        <v>30000</v>
      </c>
    </row>
    <row r="21" spans="1:7" x14ac:dyDescent="0.25">
      <c r="C21" t="s">
        <v>12</v>
      </c>
      <c r="D21">
        <v>20</v>
      </c>
      <c r="F21" s="2">
        <v>3500</v>
      </c>
      <c r="G21" s="2">
        <f t="shared" si="1"/>
        <v>70000</v>
      </c>
    </row>
    <row r="22" spans="1:7" x14ac:dyDescent="0.25">
      <c r="C22" t="s">
        <v>28</v>
      </c>
      <c r="D22">
        <v>1</v>
      </c>
      <c r="E22" s="11" t="s">
        <v>29</v>
      </c>
      <c r="F22" s="2">
        <v>400000</v>
      </c>
      <c r="G22" s="2">
        <f t="shared" si="1"/>
        <v>400000</v>
      </c>
    </row>
    <row r="23" spans="1:7" x14ac:dyDescent="0.25">
      <c r="C23" t="s">
        <v>32</v>
      </c>
      <c r="D23">
        <v>1</v>
      </c>
      <c r="E23" s="11" t="s">
        <v>33</v>
      </c>
      <c r="F23" s="2">
        <v>25000</v>
      </c>
      <c r="G23" s="2">
        <f t="shared" si="1"/>
        <v>25000</v>
      </c>
    </row>
    <row r="24" spans="1:7" x14ac:dyDescent="0.25">
      <c r="F24" s="2"/>
      <c r="G24" s="4">
        <f>SUM(G17:G23)</f>
        <v>1742000</v>
      </c>
    </row>
    <row r="25" spans="1:7" x14ac:dyDescent="0.25">
      <c r="F25" s="2"/>
      <c r="G25" s="2"/>
    </row>
    <row r="26" spans="1:7" x14ac:dyDescent="0.25">
      <c r="C26" s="1" t="s">
        <v>30</v>
      </c>
      <c r="F26" s="2"/>
      <c r="G26" s="4">
        <f>G15+G24</f>
        <v>3126000</v>
      </c>
    </row>
    <row r="27" spans="1:7" x14ac:dyDescent="0.25">
      <c r="F27" s="2"/>
      <c r="G27" s="2">
        <f t="shared" si="1"/>
        <v>0</v>
      </c>
    </row>
    <row r="28" spans="1:7" x14ac:dyDescent="0.25">
      <c r="F28" s="2"/>
      <c r="G28" s="2">
        <f t="shared" si="1"/>
        <v>0</v>
      </c>
    </row>
    <row r="29" spans="1:7" x14ac:dyDescent="0.25">
      <c r="F29" s="2"/>
      <c r="G29" s="2"/>
    </row>
    <row r="30" spans="1:7" x14ac:dyDescent="0.25">
      <c r="F30" s="2"/>
      <c r="G30" s="2">
        <f t="shared" si="1"/>
        <v>0</v>
      </c>
    </row>
    <row r="31" spans="1:7" x14ac:dyDescent="0.25">
      <c r="F31" s="2"/>
      <c r="G31" s="4"/>
    </row>
    <row r="32" spans="1:7" x14ac:dyDescent="0.25">
      <c r="F32" s="2"/>
      <c r="G32" s="2"/>
    </row>
    <row r="33" spans="1:8" x14ac:dyDescent="0.25">
      <c r="F33" s="2"/>
      <c r="G33" s="2">
        <f t="shared" si="1"/>
        <v>0</v>
      </c>
    </row>
    <row r="34" spans="1:8" x14ac:dyDescent="0.25">
      <c r="F34" s="2"/>
      <c r="G34" s="2">
        <f t="shared" si="1"/>
        <v>0</v>
      </c>
    </row>
    <row r="35" spans="1:8" x14ac:dyDescent="0.25">
      <c r="F35" s="2"/>
      <c r="G35" s="2">
        <f t="shared" ref="G35:G37" si="2">D35*F35</f>
        <v>0</v>
      </c>
    </row>
    <row r="36" spans="1:8" x14ac:dyDescent="0.25">
      <c r="F36" s="2"/>
      <c r="G36" s="2"/>
    </row>
    <row r="37" spans="1:8" x14ac:dyDescent="0.25">
      <c r="F37" s="2"/>
      <c r="G37" s="2">
        <f t="shared" si="2"/>
        <v>0</v>
      </c>
    </row>
    <row r="38" spans="1:8" x14ac:dyDescent="0.25">
      <c r="F38" s="2"/>
      <c r="G38" s="4">
        <f>SUM(G33:G37)</f>
        <v>0</v>
      </c>
    </row>
    <row r="39" spans="1:8" ht="15.75" x14ac:dyDescent="0.25">
      <c r="A39" s="1"/>
      <c r="G39" s="3"/>
      <c r="H39" s="8"/>
    </row>
    <row r="40" spans="1:8" x14ac:dyDescent="0.25">
      <c r="F40" s="2"/>
      <c r="G40" s="2">
        <f t="shared" ref="G40:G42" si="3">D40*F40</f>
        <v>0</v>
      </c>
    </row>
    <row r="41" spans="1:8" x14ac:dyDescent="0.25">
      <c r="F41" s="2"/>
      <c r="G41" s="2">
        <f t="shared" si="3"/>
        <v>0</v>
      </c>
    </row>
    <row r="42" spans="1:8" x14ac:dyDescent="0.25">
      <c r="F42" s="2"/>
      <c r="G42" s="2">
        <f t="shared" si="3"/>
        <v>0</v>
      </c>
    </row>
    <row r="43" spans="1:8" x14ac:dyDescent="0.25">
      <c r="F43" s="2"/>
      <c r="G43" s="2"/>
    </row>
    <row r="44" spans="1:8" x14ac:dyDescent="0.25">
      <c r="F44" s="2"/>
      <c r="G44" s="2">
        <f t="shared" ref="G44" si="4">D44*F44</f>
        <v>0</v>
      </c>
    </row>
    <row r="45" spans="1:8" x14ac:dyDescent="0.25">
      <c r="F45" s="2"/>
      <c r="G45" s="4">
        <f>SUM(G40:G44)</f>
        <v>0</v>
      </c>
    </row>
    <row r="46" spans="1:8" ht="15.75" x14ac:dyDescent="0.25">
      <c r="B46" s="5"/>
      <c r="C46" s="5"/>
      <c r="G46" s="9"/>
    </row>
    <row r="47" spans="1:8" x14ac:dyDescent="0.25">
      <c r="G47" s="6"/>
    </row>
  </sheetData>
  <mergeCells count="1">
    <mergeCell ref="A1:H1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T3-23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hp</cp:lastModifiedBy>
  <dcterms:created xsi:type="dcterms:W3CDTF">2022-04-06T08:30:35Z</dcterms:created>
  <dcterms:modified xsi:type="dcterms:W3CDTF">2023-04-10T07:03:44Z</dcterms:modified>
</cp:coreProperties>
</file>